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calcChain.xml><?xml version="1.0" encoding="utf-8"?>
<calcChain xmlns="http://schemas.openxmlformats.org/spreadsheetml/2006/main">
  <c r="F32" i="3"/>
  <c r="E32"/>
  <c r="D32"/>
</calcChain>
</file>

<file path=xl/sharedStrings.xml><?xml version="1.0" encoding="utf-8"?>
<sst xmlns="http://schemas.openxmlformats.org/spreadsheetml/2006/main" count="137" uniqueCount="77">
  <si>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</si>
  <si>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</si>
  <si>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</si>
  <si>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</si>
  <si>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</si>
  <si>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</si>
  <si>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</si>
  <si>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</si>
  <si>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</si>
  <si>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</si>
  <si>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</si>
  <si>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</si>
  <si>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</si>
  <si>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</si>
  <si>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</si>
  <si>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</si>
  <si>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</si>
  <si>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</si>
  <si>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</si>
  <si>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</si>
  <si>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</si>
  <si>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</si>
  <si>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</si>
  <si>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</si>
  <si>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</si>
  <si>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</si>
  <si>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</si>
  <si>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</si>
  <si>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</si>
  <si>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</si>
  <si>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</si>
  <si>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</si>
  <si>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</si>
  <si>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</si>
  <si>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</si>
  <si>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</si>
  <si>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</si>
  <si>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</si>
  <si>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</si>
  <si>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</si>
  <si>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</si>
  <si>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</si>
  <si>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</si>
  <si>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</si>
  <si>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</si>
  <si>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</si>
  <si>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</si>
  <si>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</si>
  <si>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</si>
  <si>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</si>
  <si>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</si>
  <si>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</si>
  <si>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</si>
  <si>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</si>
  <si>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</si>
  <si>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</si>
  <si>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</si>
  <si>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</si>
  <si>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</si>
  <si>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</si>
  <si>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</si>
  <si>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</si>
  <si>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</si>
  <si>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</si>
  <si>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</si>
  <si>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</si>
  <si>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</si>
  <si>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</si>
  <si>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</si>
  <si>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</si>
  <si>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</si>
  <si>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</si>
  <si>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Берегівський дошкільний навчальний заклад №18</t>
  </si>
  <si>
    <t>м.Берегово вул.Сечені,44</t>
  </si>
  <si>
    <t>1920 та добудова 2008 рік</t>
  </si>
  <si>
    <t>3883*</t>
  </si>
  <si>
    <t>В 2013 році садик був на капітальному ремонті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</si>
</sst>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45" zoomScaleSheetLayoutView="145" workbookViewId="0">
      <selection activeCell="G35" sqref="G35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9.85546875" customWidth="1"/>
    <col min="6" max="6" width="16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1" t="s">
        <v>48</v>
      </c>
      <c r="E3" s="62"/>
      <c r="F3" s="63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4" t="s">
        <v>71</v>
      </c>
      <c r="D4" s="65"/>
      <c r="E4" s="65"/>
      <c r="F4" s="66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54" t="s">
        <v>72</v>
      </c>
      <c r="D5" s="55"/>
      <c r="E5" s="55"/>
      <c r="F5" s="56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54" t="s">
        <v>73</v>
      </c>
      <c r="D6" s="55"/>
      <c r="E6" s="55"/>
      <c r="F6" s="56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54" t="s">
        <v>74</v>
      </c>
      <c r="D7" s="55"/>
      <c r="E7" s="55"/>
      <c r="F7" s="56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54">
        <v>1770</v>
      </c>
      <c r="E8" s="55"/>
      <c r="F8" s="56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8">
        <v>561</v>
      </c>
      <c r="E9" s="59"/>
      <c r="F9" s="60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8">
        <v>19</v>
      </c>
      <c r="E10" s="59"/>
      <c r="F10" s="60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54"/>
      <c r="E11" s="55"/>
      <c r="F11" s="56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54">
        <v>100</v>
      </c>
      <c r="E12" s="55"/>
      <c r="F12" s="56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58"/>
      <c r="E13" s="59"/>
      <c r="F13" s="60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54"/>
      <c r="E14" s="55"/>
      <c r="F14" s="56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54"/>
      <c r="E15" s="55"/>
      <c r="F15" s="56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54"/>
      <c r="E16" s="55"/>
      <c r="F16" s="56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51" t="s">
        <v>41</v>
      </c>
      <c r="E17" s="52"/>
      <c r="F17" s="53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51" t="s">
        <v>47</v>
      </c>
      <c r="E18" s="52"/>
      <c r="F18" s="53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51" t="s">
        <v>41</v>
      </c>
      <c r="E19" s="52"/>
      <c r="F19" s="53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41</v>
      </c>
      <c r="E20" s="52"/>
      <c r="F20" s="53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51" t="s">
        <v>38</v>
      </c>
      <c r="E21" s="52"/>
      <c r="F21" s="53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41</v>
      </c>
      <c r="E22" s="52"/>
      <c r="F22" s="53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51" t="s">
        <v>41</v>
      </c>
      <c r="E23" s="52"/>
      <c r="F23" s="53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47</v>
      </c>
      <c r="E24" s="52"/>
      <c r="F24" s="53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51" t="s">
        <v>47</v>
      </c>
      <c r="E25" s="52"/>
      <c r="F25" s="53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51" t="s">
        <v>55</v>
      </c>
      <c r="E26" s="52"/>
      <c r="F26" s="53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48" t="s">
        <v>42</v>
      </c>
      <c r="E27" s="49"/>
      <c r="F27" s="50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51" t="s">
        <v>44</v>
      </c>
      <c r="E28" s="52"/>
      <c r="F28" s="53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7">
        <f>SUM(D34+D33)</f>
        <v>398.72</v>
      </c>
      <c r="E32" s="47">
        <f>SUM(E34+E33)</f>
        <v>363.01</v>
      </c>
      <c r="F32" s="47">
        <f>SUM(F34+F33)</f>
        <v>318.04000000000002</v>
      </c>
    </row>
    <row r="33" spans="1:6">
      <c r="A33" s="17">
        <v>22</v>
      </c>
      <c r="B33" s="1" t="s">
        <v>59</v>
      </c>
      <c r="C33" s="25" t="s">
        <v>54</v>
      </c>
      <c r="D33" s="26">
        <v>398</v>
      </c>
      <c r="E33" s="26">
        <v>362</v>
      </c>
      <c r="F33" s="26">
        <v>317</v>
      </c>
    </row>
    <row r="34" spans="1:6">
      <c r="A34" s="17">
        <v>23</v>
      </c>
      <c r="B34" s="1" t="s">
        <v>62</v>
      </c>
      <c r="C34" s="34" t="s">
        <v>54</v>
      </c>
      <c r="D34" s="46">
        <v>0.72</v>
      </c>
      <c r="E34" s="46">
        <v>1.01</v>
      </c>
      <c r="F34" s="46">
        <v>1.04</v>
      </c>
    </row>
    <row r="35" spans="1:6">
      <c r="A35" s="17">
        <v>24</v>
      </c>
      <c r="B35" s="1" t="s">
        <v>22</v>
      </c>
      <c r="C35" s="25" t="s">
        <v>50</v>
      </c>
      <c r="D35" s="1">
        <v>0</v>
      </c>
      <c r="E35" s="1">
        <v>0</v>
      </c>
      <c r="F35" s="1">
        <v>0</v>
      </c>
    </row>
    <row r="36" spans="1:6">
      <c r="A36" s="17">
        <v>25</v>
      </c>
      <c r="B36" s="1" t="s">
        <v>23</v>
      </c>
      <c r="C36" s="25" t="s">
        <v>70</v>
      </c>
      <c r="D36" s="26" t="s">
        <v>75</v>
      </c>
      <c r="E36" s="26">
        <v>19680</v>
      </c>
      <c r="F36" s="26">
        <v>16290</v>
      </c>
    </row>
    <row r="37" spans="1:6">
      <c r="A37" s="17">
        <v>26</v>
      </c>
      <c r="B37" s="1" t="s">
        <v>24</v>
      </c>
      <c r="C37" s="25" t="s">
        <v>50</v>
      </c>
      <c r="D37" s="26">
        <v>0.36599999999999999</v>
      </c>
      <c r="E37" s="26">
        <v>0.51500000000000001</v>
      </c>
      <c r="F37" s="26">
        <v>0.52900000000000003</v>
      </c>
    </row>
    <row r="38" spans="1:6">
      <c r="A38" s="17">
        <v>27</v>
      </c>
      <c r="B38" s="2" t="s">
        <v>25</v>
      </c>
      <c r="C38" s="25" t="s">
        <v>50</v>
      </c>
      <c r="D38" s="26">
        <v>44</v>
      </c>
      <c r="E38" s="26">
        <v>40</v>
      </c>
      <c r="F38" s="26">
        <v>35</v>
      </c>
    </row>
    <row r="39" spans="1:6">
      <c r="A39" s="57" t="s">
        <v>76</v>
      </c>
      <c r="B39" s="57"/>
      <c r="C39" s="57"/>
      <c r="D39" s="57"/>
      <c r="E39" s="57"/>
      <c r="F39" s="57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7">
    <mergeCell ref="A39:F39"/>
    <mergeCell ref="D13:F13"/>
    <mergeCell ref="D14:F14"/>
    <mergeCell ref="D15:F15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24:F24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2017-10-19T05:41:18Z</dcterms:modified>
</cp:coreProperties>
</file>