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40" windowHeight="12588" activeTab="0"/>
  </bookViews>
  <sheets>
    <sheet name="1115052" sheetId="1" r:id="rId1"/>
  </sheets>
  <definedNames>
    <definedName name="_xlnm.Print_Area" localSheetId="0">'1115052'!$A$1:$R$69</definedName>
  </definedNames>
  <calcPr fullCalcOnLoad="1" fullPrecision="0"/>
</workbook>
</file>

<file path=xl/sharedStrings.xml><?xml version="1.0" encoding="utf-8"?>
<sst xmlns="http://schemas.openxmlformats.org/spreadsheetml/2006/main" count="113" uniqueCount="68">
  <si>
    <t>Звіт</t>
  </si>
  <si>
    <t>1.</t>
  </si>
  <si>
    <t>2.</t>
  </si>
  <si>
    <t>3.</t>
  </si>
  <si>
    <t>Відхилення</t>
  </si>
  <si>
    <t>загальний фонд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</si>
  <si>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</si>
  <si>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</si>
  <si>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</si>
  <si>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</si>
  <si>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</si>
  <si>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</si>
  <si>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 xml:space="preserve">(підпис)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</si>
  <si>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</si>
  <si>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</si>
  <si>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</si>
  <si>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№ з/п</t>
  </si>
  <si>
    <t>спеціаль-ний фонд</t>
  </si>
  <si>
    <t>Усього</t>
  </si>
  <si>
    <t>(КФКВК)</t>
  </si>
  <si>
    <t xml:space="preserve">(код) 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</si>
  <si>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</si>
  <si>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</si>
  <si>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</si>
  <si>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Завдання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</si>
  <si>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</si>
  <si>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</si>
  <si>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</si>
  <si>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</si>
  <si>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</si>
  <si>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</si>
  <si>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гривень</t>
  </si>
  <si>
    <t>Касові видатки (надані кредити з бюджету)</t>
  </si>
  <si>
    <t>Найменування місцевої/регіональної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</si>
  <si>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</si>
  <si>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</si>
  <si>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(ініціали/ініціал, прізвище) </t>
  </si>
  <si>
    <t>10. Узагальнений висновок про виконання бюджетної програми.</t>
  </si>
  <si>
    <r>
      <t>*</t>
    </r>
    <r>
      <rPr>
        <sz val="12"/>
        <color indexed="8"/>
        <rFont val="Times New Roman"/>
        <family val="0"/>
      </rPr>
      <t xml:space="preserve"> Зазначаються всі напрями використання бюджетних коштів, затверджені у паспорті бюджетної програми.</t>
    </r>
  </si>
  <si>
    <r>
      <t xml:space="preserve">про виконання паспорта бюджетної програми місцевого бюджету на </t>
    </r>
    <r>
      <rPr>
        <b/>
        <u val="single"/>
        <sz val="13"/>
        <color indexed="8"/>
        <rFont val="Times New Roman"/>
        <family val="0"/>
      </rPr>
      <t>2019</t>
    </r>
    <r>
      <rPr>
        <b/>
        <sz val="13"/>
        <color indexed="8"/>
        <rFont val="Times New Roman"/>
        <family val="0"/>
      </rPr>
      <t xml:space="preserve"> рік</t>
    </r>
  </si>
  <si>
    <t>Управління молоді та спорту Закарпатської обласної державної адміністрації</t>
  </si>
  <si>
    <t>од.</t>
  </si>
  <si>
    <t>календарний план заходів</t>
  </si>
  <si>
    <t>грн.</t>
  </si>
  <si>
    <t>якості</t>
  </si>
  <si>
    <t>%</t>
  </si>
  <si>
    <t>О.А. Муртазін</t>
  </si>
  <si>
    <t>М.І. Дзямка</t>
  </si>
  <si>
    <t>Організація фізкультурно-оздоровчої діяльності, проведення масових фізкультурно-оздоровчих і спортивних заходів</t>
  </si>
  <si>
    <t>внутрішній облік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</si>
  <si>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</si>
  <si>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Підтримка фізкультурно-спортивного руху</t>
  </si>
  <si>
    <t>Підтримка та розвиток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</si>
  <si>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Витрати спрямовані на організацію та проведення масових фізкультурно-оздоровчих і спортивних заходів серед населення регіону</t>
  </si>
  <si>
    <t>кількість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</si>
  <si>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28</t>
  </si>
  <si>
    <t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</si>
  <si>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розрахунок до плану використання бюджетних коштів</t>
  </si>
  <si>
    <t>1848</t>
  </si>
  <si>
    <t>середні витрати на один людино-день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</si>
  <si>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динаміка кількості осіб, які взяли участь у фізкультурно-масових заходах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</si>
  <si>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динаміка кількості фізкультурно-масових заходів серед населення, проведених регіональними осередками всеукраїнських організацій фізкультурно-спортивної спрямованості, порівняно з минулим роком</t>
  </si>
  <si>
    <t>100000</t>
  </si>
  <si>
    <t>Згідно касових видатків протягом 2019 року кошти обласного бюджету були спрямовані на проведення 28 спортивно-масових заходів в яких взяло часть 1848 учасників. Повне виконання планових показників</t>
  </si>
  <si>
    <t>Зменшення динаміки учасників заходів</t>
  </si>
  <si>
    <t>В.о. начальника управління</t>
  </si>
  <si>
    <t>Начальник відділу-головний бухгалтер</t>
  </si>
  <si>
    <t>0810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</si>
</sst>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_₴"/>
  </numFmts>
  <fonts count="18"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3"/>
      <color indexed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u val="single"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8" fontId="0" fillId="0" borderId="2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 applyProtection="1">
      <alignment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vertical="center" wrapText="1"/>
      <protection/>
    </xf>
    <xf numFmtId="49" fontId="2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 applyProtection="1">
      <alignment horizontal="center" vertical="center" wrapText="1"/>
      <protection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/>
    </xf>
    <xf numFmtId="0" fontId="15" fillId="0" borderId="4" xfId="0" applyFont="1" applyBorder="1" applyAlignment="1">
      <alignment vertical="top" wrapText="1"/>
    </xf>
    <xf numFmtId="0" fontId="12" fillId="0" borderId="5" xfId="0" applyBorder="1" applyAlignment="1">
      <alignment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5" xfId="0" applyFont="1" applyFill="1" applyBorder="1" applyAlignment="1" applyProtection="1">
      <alignment horizontal="left" vertical="top"/>
      <protection/>
    </xf>
    <xf numFmtId="0" fontId="0" fillId="0" borderId="6" xfId="0" applyFont="1" applyFill="1" applyBorder="1" applyAlignment="1" applyProtection="1">
      <alignment horizontal="left" vertical="top"/>
      <protection/>
    </xf>
    <xf numFmtId="0" fontId="2" fillId="0" borderId="2" xfId="0" applyFont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4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7" fillId="0" borderId="1" xfId="0" applyFont="1" applyFill="1" applyBorder="1" applyAlignment="1" applyProtection="1">
      <alignment horizontal="center" vertical="top" wrapText="1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2" fontId="1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13" fillId="0" borderId="4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49" fontId="0" fillId="0" borderId="1" xfId="0" applyNumberFormat="1" applyFont="1" applyBorder="1" applyAlignment="1" applyProtection="1">
      <alignment horizontal="center" vertical="top"/>
      <protection/>
    </xf>
    <xf numFmtId="1" fontId="1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SheetLayoutView="100" workbookViewId="0" topLeftCell="A52">
      <selection activeCell="A59" sqref="A59:R59"/>
    </sheetView>
  </sheetViews>
  <sheetFormatPr defaultColWidth="9.00390625" defaultRowHeight="15.75"/>
  <cols>
    <col min="1" max="1" width="3.75390625" style="26" customWidth="1"/>
    <col min="2" max="2" width="14.75390625" style="26" customWidth="1"/>
    <col min="3" max="3" width="2.125" style="26" customWidth="1"/>
    <col min="4" max="4" width="9.50390625" style="26" customWidth="1"/>
    <col min="5" max="5" width="2.125" style="26" customWidth="1"/>
    <col min="6" max="6" width="10.875" style="26" customWidth="1"/>
    <col min="7" max="7" width="2.125" style="26" customWidth="1"/>
    <col min="8" max="8" width="8.75390625" style="26" bestFit="1" customWidth="1"/>
    <col min="9" max="9" width="12.375" style="26" customWidth="1"/>
    <col min="10" max="10" width="9.25390625" style="26" customWidth="1"/>
    <col min="11" max="11" width="8.875" style="26" customWidth="1"/>
    <col min="12" max="16" width="9.25390625" style="26" customWidth="1"/>
    <col min="17" max="17" width="8.75390625" style="26" customWidth="1"/>
    <col min="18" max="18" width="10.125" style="26" customWidth="1"/>
    <col min="19" max="16384" width="9.00390625" style="26" customWidth="1"/>
  </cols>
  <sheetData>
    <row r="1" spans="2:18" s="34" customFormat="1" ht="16.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2:18" s="34" customFormat="1" ht="16.5">
      <c r="B2" s="121" t="s">
        <v>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16" s="1" customFormat="1" ht="9.75" customHeight="1">
      <c r="B3" s="2"/>
      <c r="C3" s="2"/>
      <c r="D3" s="2"/>
      <c r="E3" s="2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8" s="4" customFormat="1" ht="15">
      <c r="A4" s="4" t="s">
        <v>1</v>
      </c>
      <c r="B4" s="5">
        <v>1100000</v>
      </c>
      <c r="C4" s="6"/>
      <c r="D4" s="82" t="s">
        <v>40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18" s="29" customFormat="1" ht="12">
      <c r="B5" s="30" t="s">
        <v>20</v>
      </c>
      <c r="C5" s="31"/>
      <c r="D5" s="83" t="s">
        <v>13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4" customFormat="1" ht="15">
      <c r="A6" s="4" t="s">
        <v>2</v>
      </c>
      <c r="B6" s="8">
        <v>1110000</v>
      </c>
      <c r="C6" s="7"/>
      <c r="D6" s="126" t="s">
        <v>40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2:18" s="29" customFormat="1" ht="12">
      <c r="B7" s="30" t="s">
        <v>20</v>
      </c>
      <c r="C7" s="31"/>
      <c r="D7" s="125" t="s">
        <v>14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s="9" customFormat="1" ht="30.75" customHeight="1">
      <c r="A8" s="9" t="s">
        <v>3</v>
      </c>
      <c r="B8" s="8">
        <v>1115052</v>
      </c>
      <c r="C8" s="7"/>
      <c r="D8" s="136" t="s">
        <v>67</v>
      </c>
      <c r="E8" s="7"/>
      <c r="F8" s="104" t="s">
        <v>50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s="29" customFormat="1" ht="12">
      <c r="A9" s="32"/>
      <c r="B9" s="30" t="s">
        <v>20</v>
      </c>
      <c r="C9" s="31"/>
      <c r="D9" s="32" t="s">
        <v>19</v>
      </c>
      <c r="E9" s="31"/>
      <c r="F9" s="83" t="s">
        <v>15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s="4" customFormat="1" ht="15">
      <c r="A10" s="10"/>
      <c r="B10" s="7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5" s="4" customFormat="1" ht="15">
      <c r="A11" s="4" t="s">
        <v>22</v>
      </c>
      <c r="B11" s="2"/>
      <c r="C11" s="2"/>
      <c r="D11" s="2"/>
      <c r="E11" s="2"/>
      <c r="F11" s="7"/>
      <c r="G11" s="7"/>
      <c r="J11" s="7"/>
      <c r="K11" s="7"/>
      <c r="L11" s="7"/>
      <c r="M11" s="7"/>
      <c r="N11" s="7"/>
      <c r="O11" s="7"/>
    </row>
    <row r="12" spans="1:18" s="12" customFormat="1" ht="30.75">
      <c r="A12" s="11" t="s">
        <v>16</v>
      </c>
      <c r="B12" s="97" t="s">
        <v>21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1:18" s="12" customFormat="1" ht="15">
      <c r="A13" s="13">
        <v>1</v>
      </c>
      <c r="B13" s="92" t="s">
        <v>51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s="12" customFormat="1" ht="15">
      <c r="A14" s="13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s="12" customFormat="1" ht="15">
      <c r="A15" s="4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5" customFormat="1" ht="15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5" customFormat="1" ht="57" customHeight="1">
      <c r="A17" s="96" t="s">
        <v>52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s="15" customFormat="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="12" customFormat="1" ht="15">
      <c r="A19" s="12" t="s">
        <v>25</v>
      </c>
    </row>
    <row r="20" spans="1:18" s="12" customFormat="1" ht="30.75">
      <c r="A20" s="16" t="s">
        <v>16</v>
      </c>
      <c r="B20" s="97" t="s">
        <v>24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s="15" customFormat="1" ht="15">
      <c r="A21" s="13">
        <v>1</v>
      </c>
      <c r="B21" s="92" t="s">
        <v>48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</row>
    <row r="22" spans="1:18" s="15" customFormat="1" ht="15">
      <c r="A22" s="4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0" s="17" customFormat="1" ht="16.5" customHeight="1">
      <c r="A23" s="18" t="s">
        <v>26</v>
      </c>
      <c r="H23" s="18"/>
      <c r="I23" s="18"/>
      <c r="J23" s="18"/>
    </row>
    <row r="24" s="53" customFormat="1" ht="12.75">
      <c r="R24" s="54" t="s">
        <v>31</v>
      </c>
    </row>
    <row r="25" spans="1:18" s="17" customFormat="1" ht="31.5" customHeight="1">
      <c r="A25" s="105" t="s">
        <v>16</v>
      </c>
      <c r="B25" s="127" t="s">
        <v>27</v>
      </c>
      <c r="C25" s="128"/>
      <c r="D25" s="128"/>
      <c r="E25" s="128"/>
      <c r="F25" s="128"/>
      <c r="G25" s="128"/>
      <c r="H25" s="128"/>
      <c r="I25" s="129"/>
      <c r="J25" s="89" t="s">
        <v>28</v>
      </c>
      <c r="K25" s="89"/>
      <c r="L25" s="89"/>
      <c r="M25" s="77" t="s">
        <v>32</v>
      </c>
      <c r="N25" s="78"/>
      <c r="O25" s="79"/>
      <c r="P25" s="77" t="s">
        <v>4</v>
      </c>
      <c r="Q25" s="78"/>
      <c r="R25" s="79"/>
    </row>
    <row r="26" spans="1:18" s="17" customFormat="1" ht="30" customHeight="1">
      <c r="A26" s="105"/>
      <c r="B26" s="130"/>
      <c r="C26" s="131"/>
      <c r="D26" s="131"/>
      <c r="E26" s="131"/>
      <c r="F26" s="131"/>
      <c r="G26" s="131"/>
      <c r="H26" s="131"/>
      <c r="I26" s="132"/>
      <c r="J26" s="20" t="s">
        <v>5</v>
      </c>
      <c r="K26" s="20" t="s">
        <v>17</v>
      </c>
      <c r="L26" s="20" t="s">
        <v>29</v>
      </c>
      <c r="M26" s="20" t="s">
        <v>5</v>
      </c>
      <c r="N26" s="20" t="s">
        <v>17</v>
      </c>
      <c r="O26" s="20" t="s">
        <v>29</v>
      </c>
      <c r="P26" s="20" t="s">
        <v>5</v>
      </c>
      <c r="Q26" s="20" t="s">
        <v>17</v>
      </c>
      <c r="R26" s="20" t="s">
        <v>29</v>
      </c>
    </row>
    <row r="27" spans="1:18" s="17" customFormat="1" ht="15">
      <c r="A27" s="21">
        <v>1</v>
      </c>
      <c r="B27" s="101">
        <v>2</v>
      </c>
      <c r="C27" s="102"/>
      <c r="D27" s="102"/>
      <c r="E27" s="102"/>
      <c r="F27" s="102"/>
      <c r="G27" s="102"/>
      <c r="H27" s="102"/>
      <c r="I27" s="103"/>
      <c r="J27" s="21">
        <v>3</v>
      </c>
      <c r="K27" s="21">
        <v>4</v>
      </c>
      <c r="L27" s="21">
        <v>5</v>
      </c>
      <c r="M27" s="21">
        <v>6</v>
      </c>
      <c r="N27" s="21">
        <v>7</v>
      </c>
      <c r="O27" s="21">
        <v>8</v>
      </c>
      <c r="P27" s="21">
        <v>9</v>
      </c>
      <c r="Q27" s="21">
        <v>10</v>
      </c>
      <c r="R27" s="21">
        <v>11</v>
      </c>
    </row>
    <row r="28" spans="1:18" s="17" customFormat="1" ht="30" customHeight="1">
      <c r="A28" s="21">
        <v>1</v>
      </c>
      <c r="B28" s="107" t="s">
        <v>53</v>
      </c>
      <c r="C28" s="108"/>
      <c r="D28" s="108"/>
      <c r="E28" s="108"/>
      <c r="F28" s="108"/>
      <c r="G28" s="108"/>
      <c r="H28" s="108"/>
      <c r="I28" s="109"/>
      <c r="J28" s="61" t="s">
        <v>62</v>
      </c>
      <c r="K28" s="61"/>
      <c r="L28" s="61" t="str">
        <f>J28</f>
        <v>100000</v>
      </c>
      <c r="M28" s="61" t="s">
        <v>62</v>
      </c>
      <c r="N28" s="61"/>
      <c r="O28" s="61" t="str">
        <f>M28</f>
        <v>100000</v>
      </c>
      <c r="P28" s="61">
        <f>M28-J28</f>
        <v>0</v>
      </c>
      <c r="Q28" s="69">
        <f>N28-K28</f>
        <v>0</v>
      </c>
      <c r="R28" s="61">
        <f>O28-L28</f>
        <v>0</v>
      </c>
    </row>
    <row r="29" spans="1:18" s="17" customFormat="1" ht="15">
      <c r="A29" s="55"/>
      <c r="B29" s="122" t="s">
        <v>18</v>
      </c>
      <c r="C29" s="123"/>
      <c r="D29" s="123"/>
      <c r="E29" s="123"/>
      <c r="F29" s="123"/>
      <c r="G29" s="123"/>
      <c r="H29" s="123"/>
      <c r="I29" s="124"/>
      <c r="J29" s="137" t="str">
        <f>J28</f>
        <v>100000</v>
      </c>
      <c r="K29" s="137">
        <f aca="true" t="shared" si="0" ref="K29:R29">K28</f>
        <v>0</v>
      </c>
      <c r="L29" s="137" t="str">
        <f t="shared" si="0"/>
        <v>100000</v>
      </c>
      <c r="M29" s="137" t="str">
        <f t="shared" si="0"/>
        <v>100000</v>
      </c>
      <c r="N29" s="137">
        <f t="shared" si="0"/>
        <v>0</v>
      </c>
      <c r="O29" s="137" t="str">
        <f t="shared" si="0"/>
        <v>100000</v>
      </c>
      <c r="P29" s="137">
        <f t="shared" si="0"/>
        <v>0</v>
      </c>
      <c r="Q29" s="137">
        <f t="shared" si="0"/>
        <v>0</v>
      </c>
      <c r="R29" s="137">
        <f t="shared" si="0"/>
        <v>0</v>
      </c>
    </row>
    <row r="30" spans="1:18" s="17" customFormat="1" ht="17.2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1:18" s="17" customFormat="1" ht="15">
      <c r="A31" s="19"/>
      <c r="B31" s="43"/>
      <c r="C31" s="43"/>
      <c r="D31" s="43"/>
      <c r="E31" s="43"/>
      <c r="F31" s="43"/>
      <c r="G31" s="43"/>
      <c r="H31" s="43"/>
      <c r="I31" s="43"/>
      <c r="J31" s="46"/>
      <c r="K31" s="46"/>
      <c r="L31" s="46"/>
      <c r="M31" s="46"/>
      <c r="N31" s="46"/>
      <c r="O31" s="46"/>
      <c r="P31" s="46"/>
      <c r="Q31" s="46"/>
      <c r="R31" s="46"/>
    </row>
    <row r="32" s="17" customFormat="1" ht="15">
      <c r="A32" s="22" t="s">
        <v>30</v>
      </c>
    </row>
    <row r="33" spans="16:18" s="53" customFormat="1" ht="12.75">
      <c r="P33" s="54"/>
      <c r="R33" s="54" t="s">
        <v>31</v>
      </c>
    </row>
    <row r="34" spans="1:18" s="17" customFormat="1" ht="31.5" customHeight="1">
      <c r="A34" s="105" t="s">
        <v>16</v>
      </c>
      <c r="B34" s="113" t="s">
        <v>33</v>
      </c>
      <c r="C34" s="114"/>
      <c r="D34" s="114"/>
      <c r="E34" s="114"/>
      <c r="F34" s="114"/>
      <c r="G34" s="114"/>
      <c r="H34" s="114"/>
      <c r="I34" s="115"/>
      <c r="J34" s="89" t="s">
        <v>28</v>
      </c>
      <c r="K34" s="89"/>
      <c r="L34" s="89"/>
      <c r="M34" s="77" t="s">
        <v>32</v>
      </c>
      <c r="N34" s="78"/>
      <c r="O34" s="79"/>
      <c r="P34" s="77" t="s">
        <v>4</v>
      </c>
      <c r="Q34" s="78"/>
      <c r="R34" s="79"/>
    </row>
    <row r="35" spans="1:18" s="17" customFormat="1" ht="37.5" customHeight="1">
      <c r="A35" s="105"/>
      <c r="B35" s="116"/>
      <c r="C35" s="117"/>
      <c r="D35" s="117"/>
      <c r="E35" s="117"/>
      <c r="F35" s="117"/>
      <c r="G35" s="117"/>
      <c r="H35" s="117"/>
      <c r="I35" s="118"/>
      <c r="J35" s="20" t="s">
        <v>5</v>
      </c>
      <c r="K35" s="20" t="s">
        <v>17</v>
      </c>
      <c r="L35" s="20" t="s">
        <v>29</v>
      </c>
      <c r="M35" s="20" t="s">
        <v>5</v>
      </c>
      <c r="N35" s="20" t="s">
        <v>17</v>
      </c>
      <c r="O35" s="20" t="s">
        <v>29</v>
      </c>
      <c r="P35" s="20" t="s">
        <v>5</v>
      </c>
      <c r="Q35" s="20" t="s">
        <v>17</v>
      </c>
      <c r="R35" s="20" t="s">
        <v>29</v>
      </c>
    </row>
    <row r="36" spans="1:18" s="17" customFormat="1" ht="15">
      <c r="A36" s="21">
        <v>1</v>
      </c>
      <c r="B36" s="101">
        <v>2</v>
      </c>
      <c r="C36" s="102"/>
      <c r="D36" s="102"/>
      <c r="E36" s="102"/>
      <c r="F36" s="102"/>
      <c r="G36" s="102"/>
      <c r="H36" s="102"/>
      <c r="I36" s="103"/>
      <c r="J36" s="21">
        <v>3</v>
      </c>
      <c r="K36" s="21">
        <v>4</v>
      </c>
      <c r="L36" s="21">
        <v>5</v>
      </c>
      <c r="M36" s="21">
        <v>6</v>
      </c>
      <c r="N36" s="21">
        <v>7</v>
      </c>
      <c r="O36" s="21">
        <v>8</v>
      </c>
      <c r="P36" s="21">
        <v>9</v>
      </c>
      <c r="Q36" s="21">
        <v>10</v>
      </c>
      <c r="R36" s="21">
        <v>11</v>
      </c>
    </row>
    <row r="37" spans="1:18" s="17" customFormat="1" ht="15" customHeight="1">
      <c r="A37" s="21">
        <v>1</v>
      </c>
      <c r="B37" s="95"/>
      <c r="C37" s="95"/>
      <c r="D37" s="95"/>
      <c r="E37" s="95"/>
      <c r="F37" s="95"/>
      <c r="G37" s="95"/>
      <c r="H37" s="95"/>
      <c r="I37" s="95"/>
      <c r="J37" s="21"/>
      <c r="K37" s="21"/>
      <c r="L37" s="21">
        <f>J37</f>
        <v>0</v>
      </c>
      <c r="M37" s="21"/>
      <c r="N37" s="21"/>
      <c r="O37" s="21">
        <f>M37</f>
        <v>0</v>
      </c>
      <c r="P37" s="21">
        <f>M37-J37</f>
        <v>0</v>
      </c>
      <c r="Q37" s="21"/>
      <c r="R37" s="21">
        <f>O37-L37</f>
        <v>0</v>
      </c>
    </row>
    <row r="38" spans="1:18" s="17" customFormat="1" ht="15" customHeight="1">
      <c r="A38" s="55"/>
      <c r="B38" s="95"/>
      <c r="C38" s="95"/>
      <c r="D38" s="95"/>
      <c r="E38" s="95"/>
      <c r="F38" s="95"/>
      <c r="G38" s="95"/>
      <c r="H38" s="95"/>
      <c r="I38" s="95"/>
      <c r="J38" s="62"/>
      <c r="K38" s="62"/>
      <c r="L38" s="62"/>
      <c r="M38" s="62"/>
      <c r="N38" s="62"/>
      <c r="O38" s="62"/>
      <c r="P38" s="62"/>
      <c r="Q38" s="62"/>
      <c r="R38" s="62"/>
    </row>
    <row r="39" spans="1:18" s="17" customFormat="1" ht="15" customHeight="1">
      <c r="A39" s="19"/>
      <c r="B39" s="43"/>
      <c r="C39" s="43"/>
      <c r="D39" s="43"/>
      <c r="E39" s="43"/>
      <c r="F39" s="43"/>
      <c r="G39" s="43"/>
      <c r="H39" s="43"/>
      <c r="I39" s="43"/>
      <c r="J39" s="46"/>
      <c r="K39" s="46"/>
      <c r="L39" s="46"/>
      <c r="M39" s="46"/>
      <c r="N39" s="46"/>
      <c r="O39" s="46"/>
      <c r="P39" s="46"/>
      <c r="Q39" s="46"/>
      <c r="R39" s="46"/>
    </row>
    <row r="40" s="17" customFormat="1" ht="15">
      <c r="A40" s="17" t="s">
        <v>34</v>
      </c>
    </row>
    <row r="41" spans="1:18" s="17" customFormat="1" ht="63" customHeight="1">
      <c r="A41" s="105" t="s">
        <v>16</v>
      </c>
      <c r="B41" s="89" t="s">
        <v>6</v>
      </c>
      <c r="C41" s="89"/>
      <c r="D41" s="89"/>
      <c r="E41" s="89"/>
      <c r="F41" s="89"/>
      <c r="G41" s="89"/>
      <c r="H41" s="89" t="s">
        <v>7</v>
      </c>
      <c r="I41" s="89" t="s">
        <v>8</v>
      </c>
      <c r="J41" s="89" t="s">
        <v>28</v>
      </c>
      <c r="K41" s="89"/>
      <c r="L41" s="89"/>
      <c r="M41" s="89" t="s">
        <v>35</v>
      </c>
      <c r="N41" s="89"/>
      <c r="O41" s="89"/>
      <c r="P41" s="89" t="s">
        <v>4</v>
      </c>
      <c r="Q41" s="89"/>
      <c r="R41" s="89"/>
    </row>
    <row r="42" spans="1:18" s="17" customFormat="1" ht="46.5">
      <c r="A42" s="105"/>
      <c r="B42" s="89"/>
      <c r="C42" s="89"/>
      <c r="D42" s="89"/>
      <c r="E42" s="89"/>
      <c r="F42" s="89"/>
      <c r="G42" s="89"/>
      <c r="H42" s="106"/>
      <c r="I42" s="89"/>
      <c r="J42" s="20" t="s">
        <v>5</v>
      </c>
      <c r="K42" s="20" t="s">
        <v>17</v>
      </c>
      <c r="L42" s="20" t="s">
        <v>29</v>
      </c>
      <c r="M42" s="20" t="s">
        <v>5</v>
      </c>
      <c r="N42" s="20" t="s">
        <v>17</v>
      </c>
      <c r="O42" s="20" t="s">
        <v>29</v>
      </c>
      <c r="P42" s="20" t="s">
        <v>5</v>
      </c>
      <c r="Q42" s="20" t="s">
        <v>17</v>
      </c>
      <c r="R42" s="20" t="s">
        <v>29</v>
      </c>
    </row>
    <row r="43" spans="1:18" s="17" customFormat="1" ht="15.75" customHeight="1">
      <c r="A43" s="21">
        <v>1</v>
      </c>
      <c r="B43" s="100">
        <v>2</v>
      </c>
      <c r="C43" s="100"/>
      <c r="D43" s="100"/>
      <c r="E43" s="100"/>
      <c r="F43" s="100"/>
      <c r="G43" s="100"/>
      <c r="H43" s="21">
        <v>3</v>
      </c>
      <c r="I43" s="21">
        <v>4</v>
      </c>
      <c r="J43" s="21">
        <v>5</v>
      </c>
      <c r="K43" s="21">
        <v>6</v>
      </c>
      <c r="L43" s="21">
        <v>7</v>
      </c>
      <c r="M43" s="21">
        <v>8</v>
      </c>
      <c r="N43" s="21">
        <v>9</v>
      </c>
      <c r="O43" s="21">
        <v>10</v>
      </c>
      <c r="P43" s="21">
        <v>11</v>
      </c>
      <c r="Q43" s="21">
        <v>12</v>
      </c>
      <c r="R43" s="21">
        <v>13</v>
      </c>
    </row>
    <row r="44" spans="1:18" s="17" customFormat="1" ht="15">
      <c r="A44" s="21">
        <v>1</v>
      </c>
      <c r="B44" s="80" t="s">
        <v>9</v>
      </c>
      <c r="C44" s="80"/>
      <c r="D44" s="80"/>
      <c r="E44" s="80"/>
      <c r="F44" s="80"/>
      <c r="G44" s="80"/>
      <c r="H44" s="20"/>
      <c r="I44" s="25"/>
      <c r="J44" s="42"/>
      <c r="K44" s="24"/>
      <c r="L44" s="50"/>
      <c r="M44" s="50"/>
      <c r="N44" s="50"/>
      <c r="O44" s="50"/>
      <c r="P44" s="23"/>
      <c r="Q44" s="23"/>
      <c r="R44" s="23"/>
    </row>
    <row r="45" spans="1:18" s="17" customFormat="1" ht="60" customHeight="1">
      <c r="A45" s="21"/>
      <c r="B45" s="81" t="s">
        <v>54</v>
      </c>
      <c r="C45" s="90"/>
      <c r="D45" s="90"/>
      <c r="E45" s="90"/>
      <c r="F45" s="90"/>
      <c r="G45" s="91"/>
      <c r="H45" s="68" t="s">
        <v>41</v>
      </c>
      <c r="I45" s="65" t="s">
        <v>42</v>
      </c>
      <c r="J45" s="61" t="s">
        <v>55</v>
      </c>
      <c r="K45" s="61"/>
      <c r="L45" s="64" t="str">
        <f>J45</f>
        <v>28</v>
      </c>
      <c r="M45" s="64" t="s">
        <v>55</v>
      </c>
      <c r="N45" s="64"/>
      <c r="O45" s="64" t="str">
        <f>M45</f>
        <v>28</v>
      </c>
      <c r="P45" s="61">
        <f>M45-J45</f>
        <v>0</v>
      </c>
      <c r="Q45" s="61"/>
      <c r="R45" s="61">
        <f>O45-L45</f>
        <v>0</v>
      </c>
    </row>
    <row r="46" spans="1:18" s="17" customFormat="1" ht="1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</row>
    <row r="47" spans="1:18" s="17" customFormat="1" ht="15">
      <c r="A47" s="21">
        <v>2</v>
      </c>
      <c r="B47" s="80" t="s">
        <v>10</v>
      </c>
      <c r="C47" s="80"/>
      <c r="D47" s="80"/>
      <c r="E47" s="80"/>
      <c r="F47" s="80"/>
      <c r="G47" s="80"/>
      <c r="H47" s="20"/>
      <c r="I47" s="25"/>
      <c r="J47" s="42"/>
      <c r="K47" s="24"/>
      <c r="L47" s="50"/>
      <c r="M47" s="50"/>
      <c r="N47" s="50"/>
      <c r="O47" s="50"/>
      <c r="P47" s="51"/>
      <c r="Q47" s="52"/>
      <c r="R47" s="52"/>
    </row>
    <row r="48" spans="1:18" s="17" customFormat="1" ht="76.5" customHeight="1">
      <c r="A48" s="21"/>
      <c r="B48" s="84" t="s">
        <v>56</v>
      </c>
      <c r="C48" s="85"/>
      <c r="D48" s="85"/>
      <c r="E48" s="85"/>
      <c r="F48" s="85"/>
      <c r="G48" s="85"/>
      <c r="H48" s="65" t="s">
        <v>41</v>
      </c>
      <c r="I48" s="65" t="s">
        <v>57</v>
      </c>
      <c r="J48" s="66" t="s">
        <v>58</v>
      </c>
      <c r="K48" s="67"/>
      <c r="L48" s="64" t="str">
        <f>J48</f>
        <v>1848</v>
      </c>
      <c r="M48" s="72">
        <v>1848</v>
      </c>
      <c r="N48" s="64"/>
      <c r="O48" s="64">
        <f>M48</f>
        <v>1848</v>
      </c>
      <c r="P48" s="66">
        <f>M48-J48</f>
        <v>0</v>
      </c>
      <c r="Q48" s="61"/>
      <c r="R48" s="61">
        <f>P48</f>
        <v>0</v>
      </c>
    </row>
    <row r="49" spans="1:18" s="17" customFormat="1" ht="1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8"/>
    </row>
    <row r="50" spans="1:18" s="17" customFormat="1" ht="15">
      <c r="A50" s="21">
        <v>3</v>
      </c>
      <c r="B50" s="80" t="s">
        <v>11</v>
      </c>
      <c r="C50" s="80"/>
      <c r="D50" s="80"/>
      <c r="E50" s="80"/>
      <c r="F50" s="80"/>
      <c r="G50" s="80"/>
      <c r="H50" s="20"/>
      <c r="I50" s="25"/>
      <c r="J50" s="42"/>
      <c r="K50" s="24"/>
      <c r="L50" s="50"/>
      <c r="M50" s="50"/>
      <c r="N50" s="50"/>
      <c r="O50" s="50"/>
      <c r="P50" s="51"/>
      <c r="Q50" s="52"/>
      <c r="R50" s="52"/>
    </row>
    <row r="51" spans="1:18" s="17" customFormat="1" ht="84.75" customHeight="1">
      <c r="A51" s="21"/>
      <c r="B51" s="84" t="s">
        <v>59</v>
      </c>
      <c r="C51" s="85"/>
      <c r="D51" s="85"/>
      <c r="E51" s="85"/>
      <c r="F51" s="85"/>
      <c r="G51" s="85"/>
      <c r="H51" s="68" t="s">
        <v>43</v>
      </c>
      <c r="I51" s="65" t="s">
        <v>57</v>
      </c>
      <c r="J51" s="69">
        <v>54</v>
      </c>
      <c r="K51" s="70"/>
      <c r="L51" s="72">
        <f>J51</f>
        <v>54</v>
      </c>
      <c r="M51" s="72">
        <v>54</v>
      </c>
      <c r="N51" s="72"/>
      <c r="O51" s="72">
        <f>M51</f>
        <v>54</v>
      </c>
      <c r="P51" s="71">
        <f>M51-J51</f>
        <v>0</v>
      </c>
      <c r="Q51" s="69"/>
      <c r="R51" s="69">
        <f>P51</f>
        <v>0</v>
      </c>
    </row>
    <row r="52" spans="1:18" s="17" customFormat="1" ht="1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8"/>
    </row>
    <row r="53" spans="1:18" s="17" customFormat="1" ht="15">
      <c r="A53" s="21">
        <v>4</v>
      </c>
      <c r="B53" s="80" t="s">
        <v>44</v>
      </c>
      <c r="C53" s="80"/>
      <c r="D53" s="80"/>
      <c r="E53" s="80"/>
      <c r="F53" s="80"/>
      <c r="G53" s="80"/>
      <c r="H53" s="20"/>
      <c r="I53" s="25"/>
      <c r="J53" s="42"/>
      <c r="K53" s="24"/>
      <c r="L53" s="50"/>
      <c r="M53" s="50"/>
      <c r="N53" s="50"/>
      <c r="O53" s="50"/>
      <c r="P53" s="51"/>
      <c r="Q53" s="52"/>
      <c r="R53" s="52"/>
    </row>
    <row r="54" spans="1:18" s="17" customFormat="1" ht="87" customHeight="1">
      <c r="A54" s="21"/>
      <c r="B54" s="81" t="s">
        <v>60</v>
      </c>
      <c r="C54" s="90"/>
      <c r="D54" s="90"/>
      <c r="E54" s="90"/>
      <c r="F54" s="90"/>
      <c r="G54" s="91"/>
      <c r="H54" s="63" t="s">
        <v>45</v>
      </c>
      <c r="I54" s="65" t="s">
        <v>49</v>
      </c>
      <c r="J54" s="73">
        <v>-16.5</v>
      </c>
      <c r="K54" s="74"/>
      <c r="L54" s="75">
        <f>J54</f>
        <v>-16.5</v>
      </c>
      <c r="M54" s="74">
        <f>(1848-2214)/2214*100</f>
        <v>-16.5</v>
      </c>
      <c r="N54" s="75"/>
      <c r="O54" s="75">
        <f>M54</f>
        <v>-16.5</v>
      </c>
      <c r="P54" s="73">
        <f>M54-J54</f>
        <v>0</v>
      </c>
      <c r="Q54" s="74"/>
      <c r="R54" s="74">
        <f>P54</f>
        <v>0</v>
      </c>
    </row>
    <row r="55" spans="1:18" s="17" customFormat="1" ht="74.25" customHeight="1">
      <c r="A55" s="21"/>
      <c r="B55" s="81" t="s">
        <v>61</v>
      </c>
      <c r="C55" s="90"/>
      <c r="D55" s="90"/>
      <c r="E55" s="90"/>
      <c r="F55" s="90"/>
      <c r="G55" s="91"/>
      <c r="H55" s="63" t="s">
        <v>45</v>
      </c>
      <c r="I55" s="65" t="s">
        <v>49</v>
      </c>
      <c r="J55" s="73">
        <v>3.7</v>
      </c>
      <c r="K55" s="74"/>
      <c r="L55" s="75">
        <f>J55</f>
        <v>3.7</v>
      </c>
      <c r="M55" s="74">
        <f>(28-27)/27*100</f>
        <v>3.7</v>
      </c>
      <c r="N55" s="75"/>
      <c r="O55" s="75">
        <f>M55</f>
        <v>3.7</v>
      </c>
      <c r="P55" s="73">
        <f>M55-J55</f>
        <v>0</v>
      </c>
      <c r="Q55" s="74"/>
      <c r="R55" s="74">
        <f>P55</f>
        <v>0</v>
      </c>
    </row>
    <row r="56" spans="1:18" s="17" customFormat="1" ht="15">
      <c r="A56" s="86" t="s">
        <v>64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8"/>
    </row>
    <row r="57" spans="1:18" s="17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15">
      <c r="A58" s="17" t="s">
        <v>37</v>
      </c>
      <c r="B58" s="44"/>
      <c r="C58" s="44"/>
      <c r="D58" s="44"/>
      <c r="E58" s="44"/>
      <c r="F58" s="44"/>
      <c r="G58" s="44"/>
      <c r="H58" s="45"/>
      <c r="I58" s="44"/>
      <c r="J58" s="44"/>
      <c r="K58" s="44"/>
      <c r="L58" s="45"/>
      <c r="M58" s="45"/>
      <c r="N58" s="45"/>
      <c r="O58" s="45"/>
      <c r="P58" s="44"/>
      <c r="Q58" s="44"/>
      <c r="R58" s="44"/>
    </row>
    <row r="59" spans="1:18" ht="38.25" customHeight="1">
      <c r="A59" s="120" t="s">
        <v>63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5">
      <c r="A60" s="17"/>
      <c r="B60" s="44"/>
      <c r="C60" s="44"/>
      <c r="D60" s="44"/>
      <c r="E60" s="44"/>
      <c r="F60" s="44"/>
      <c r="G60" s="44"/>
      <c r="H60" s="45"/>
      <c r="I60" s="44"/>
      <c r="J60" s="44"/>
      <c r="K60" s="44"/>
      <c r="L60" s="45"/>
      <c r="M60" s="45"/>
      <c r="N60" s="45"/>
      <c r="O60" s="45"/>
      <c r="P60" s="44"/>
      <c r="Q60" s="44"/>
      <c r="R60" s="44"/>
    </row>
    <row r="61" spans="1:18" ht="15">
      <c r="A61" s="76"/>
      <c r="B61" s="49"/>
      <c r="C61" s="49"/>
      <c r="D61" s="49"/>
      <c r="E61" s="44"/>
      <c r="F61" s="44"/>
      <c r="G61" s="44"/>
      <c r="H61" s="45"/>
      <c r="I61" s="44"/>
      <c r="J61" s="44"/>
      <c r="K61" s="44"/>
      <c r="L61" s="45"/>
      <c r="M61" s="45"/>
      <c r="N61" s="45"/>
      <c r="O61" s="45"/>
      <c r="P61" s="44"/>
      <c r="Q61" s="44"/>
      <c r="R61" s="44"/>
    </row>
    <row r="62" spans="1:18" ht="15" customHeight="1">
      <c r="A62" s="27" t="s">
        <v>38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s="17" customFormat="1" ht="15">
      <c r="A63" s="26"/>
      <c r="B63" s="26"/>
      <c r="C63" s="26"/>
      <c r="D63" s="26"/>
      <c r="E63" s="26"/>
      <c r="F63" s="28"/>
      <c r="G63" s="2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34" customFormat="1" ht="16.5">
      <c r="A64" s="33" t="s">
        <v>65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N64" s="39"/>
      <c r="P64" s="134" t="s">
        <v>46</v>
      </c>
      <c r="Q64" s="134"/>
      <c r="R64" s="58"/>
    </row>
    <row r="65" spans="14:18" s="47" customFormat="1" ht="9.75">
      <c r="N65" s="48" t="s">
        <v>12</v>
      </c>
      <c r="P65" s="135" t="s">
        <v>36</v>
      </c>
      <c r="Q65" s="135"/>
      <c r="R65" s="59"/>
    </row>
    <row r="66" spans="16:18" ht="15">
      <c r="P66" s="56"/>
      <c r="Q66" s="57"/>
      <c r="R66" s="57"/>
    </row>
    <row r="67" spans="16:18" ht="15">
      <c r="P67" s="56"/>
      <c r="Q67" s="57"/>
      <c r="R67" s="57"/>
    </row>
    <row r="68" spans="1:18" s="34" customFormat="1" ht="31.5" customHeight="1">
      <c r="A68" s="119" t="s">
        <v>66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N68" s="39"/>
      <c r="P68" s="134" t="s">
        <v>47</v>
      </c>
      <c r="Q68" s="134"/>
      <c r="R68" s="58"/>
    </row>
    <row r="69" spans="6:18" s="35" customFormat="1" ht="12">
      <c r="F69" s="37"/>
      <c r="G69" s="37"/>
      <c r="N69" s="36" t="s">
        <v>12</v>
      </c>
      <c r="P69" s="133" t="s">
        <v>36</v>
      </c>
      <c r="Q69" s="133"/>
      <c r="R69" s="60"/>
    </row>
    <row r="70" ht="15">
      <c r="R70" s="45"/>
    </row>
  </sheetData>
  <mergeCells count="58">
    <mergeCell ref="P69:Q69"/>
    <mergeCell ref="P64:Q64"/>
    <mergeCell ref="P68:Q68"/>
    <mergeCell ref="P65:Q65"/>
    <mergeCell ref="B1:R1"/>
    <mergeCell ref="B2:R2"/>
    <mergeCell ref="B29:I29"/>
    <mergeCell ref="D7:R7"/>
    <mergeCell ref="D6:R6"/>
    <mergeCell ref="B25:I26"/>
    <mergeCell ref="B27:I27"/>
    <mergeCell ref="A25:A26"/>
    <mergeCell ref="P25:R25"/>
    <mergeCell ref="A68:L68"/>
    <mergeCell ref="A59:R59"/>
    <mergeCell ref="A30:R30"/>
    <mergeCell ref="A34:A35"/>
    <mergeCell ref="B34:I35"/>
    <mergeCell ref="J34:L34"/>
    <mergeCell ref="B43:G43"/>
    <mergeCell ref="B36:I36"/>
    <mergeCell ref="B12:R12"/>
    <mergeCell ref="F8:R8"/>
    <mergeCell ref="F9:R9"/>
    <mergeCell ref="J41:L41"/>
    <mergeCell ref="M41:O41"/>
    <mergeCell ref="P41:R41"/>
    <mergeCell ref="H41:H42"/>
    <mergeCell ref="I41:I42"/>
    <mergeCell ref="B41:G42"/>
    <mergeCell ref="B13:R13"/>
    <mergeCell ref="B14:R14"/>
    <mergeCell ref="B38:I38"/>
    <mergeCell ref="A17:R17"/>
    <mergeCell ref="B20:R20"/>
    <mergeCell ref="A41:A42"/>
    <mergeCell ref="B28:I28"/>
    <mergeCell ref="B21:R21"/>
    <mergeCell ref="B37:I37"/>
    <mergeCell ref="A52:R52"/>
    <mergeCell ref="A56:R56"/>
    <mergeCell ref="B44:G44"/>
    <mergeCell ref="B48:G48"/>
    <mergeCell ref="B50:G50"/>
    <mergeCell ref="B54:G54"/>
    <mergeCell ref="B55:G55"/>
    <mergeCell ref="B53:G53"/>
    <mergeCell ref="B45:G45"/>
    <mergeCell ref="D4:R4"/>
    <mergeCell ref="D5:R5"/>
    <mergeCell ref="B51:G51"/>
    <mergeCell ref="A46:R46"/>
    <mergeCell ref="J25:L25"/>
    <mergeCell ref="M25:O25"/>
    <mergeCell ref="P34:R34"/>
    <mergeCell ref="M34:O34"/>
    <mergeCell ref="B47:G47"/>
    <mergeCell ref="A49:R49"/>
  </mergeCells>
  <printOptions/>
  <pageMargins left="0.1968503937007874" right="0.1968503937007874" top="0.984251968503937" bottom="0.3937007874015748" header="0" footer="0"/>
  <pageSetup horizontalDpi="600" verticalDpi="600" orientation="landscape" paperSize="9" scale="8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admin07</dc:creator>
  <cp:keywords/>
  <dc:description/>
  <cp:lastModifiedBy>Пользователь</cp:lastModifiedBy>
  <cp:lastPrinted>2020-02-07T07:42:45Z</cp:lastPrinted>
  <dcterms:created xsi:type="dcterms:W3CDTF">2013-05-16T08:38:22Z</dcterms:created>
  <dcterms:modified xsi:type="dcterms:W3CDTF">2020-02-07T07:42:45Z</dcterms:modified>
  <cp:category/>
  <cp:version/>
  <cp:contentType/>
  <cp:contentStatus/>
</cp:coreProperties>
</file>