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3536442E-69E3-4D9F-9DA1-F128DD1451DA}" xr6:coauthVersionLast="47" xr6:coauthVersionMax="47" xr10:uidLastSave="{00000000-0000-0000-0000-000000000000}"/>
  <bookViews>
    <workbookView xWindow="-120" yWindow="-120" windowWidth="29040" windowHeight="15840" xr2:uid="{4C527EDB-6CA3-4710-AD61-975D0FE891F5}"/>
  </bookViews>
  <sheets>
    <sheet name="КПК0712010" sheetId="6" r:id="rId1"/>
  </sheets>
  <definedNames>
    <definedName name="_xlnm.Print_Area" localSheetId="0">КПК0712010!$A$1:$BM$124</definedName>
  </definedNames>
  <calcPr calcId="191029"/>
</workbook>
</file>

<file path=xl/calcChain.xml><?xml version="1.0" encoding="utf-8"?>
<calcChain xmlns="http://schemas.openxmlformats.org/spreadsheetml/2006/main">
  <c r="AR64" i="6" l="1"/>
  <c r="AR63" i="6"/>
  <c r="AS55" i="6"/>
  <c r="AS54" i="6"/>
  <c r="AS53" i="6"/>
  <c r="AS52" i="6"/>
  <c r="AS51" i="6"/>
  <c r="AS50" i="6"/>
  <c r="AS49" i="6"/>
</calcChain>
</file>

<file path=xl/sharedStrings.xml><?xml version="1.0" encoding="utf-8"?>
<sst xmlns="http://schemas.openxmlformats.org/spreadsheetml/2006/main" count="245" uniqueCount="157">
  <si>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</si>
  <si>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</si>
  <si>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</si>
  <si>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</si>
  <si>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</si>
  <si>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</si>
  <si>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</si>
  <si>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</si>
  <si>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</si>
  <si>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</si>
  <si>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</si>
  <si>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</si>
  <si>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</si>
  <si>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</si>
  <si>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</si>
  <si>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</si>
  <si>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</si>
  <si>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</si>
  <si>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</si>
  <si>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</si>
  <si>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</si>
  <si>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</si>
  <si>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</si>
  <si>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</si>
  <si>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</si>
  <si>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</si>
  <si>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</si>
  <si>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</si>
  <si>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</si>
  <si>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</si>
  <si>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</si>
  <si>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</si>
  <si>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</si>
  <si>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</si>
  <si>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</si>
  <si>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</si>
  <si>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</si>
  <si>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</si>
  <si>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</si>
  <si>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</si>
  <si>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</si>
  <si>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</si>
  <si>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</si>
  <si>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</si>
  <si>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</si>
  <si>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</si>
  <si>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</si>
  <si>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</si>
  <si>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</si>
  <si>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</si>
  <si>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</si>
  <si>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</si>
  <si>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</si>
  <si>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</si>
  <si>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</si>
  <si>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</si>
  <si>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</si>
  <si>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</si>
  <si>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</si>
  <si>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</si>
  <si>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</si>
  <si>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</si>
  <si>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</si>
  <si>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</si>
  <si>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</si>
  <si>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</si>
  <si>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</si>
  <si>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</si>
  <si>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</si>
  <si>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</si>
  <si>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осіб</t>
  </si>
  <si>
    <t>ефективності</t>
  </si>
  <si>
    <t>грн.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</si>
  <si>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</si>
  <si>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</si>
  <si>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</si>
  <si>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</si>
  <si>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</si>
  <si>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</si>
  <si>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</si>
  <si>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</si>
  <si>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</si>
  <si>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</si>
  <si>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</si>
  <si>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</si>
  <si>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</si>
  <si>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</si>
  <si>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</si>
  <si>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</si>
  <si>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</si>
  <si>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розрахунок</t>
  </si>
  <si>
    <t>Забезпечення збереження енергоресурсів</t>
  </si>
  <si>
    <t>оплата теплопостачання</t>
  </si>
  <si>
    <t>м.кв.</t>
  </si>
  <si>
    <t>звіти установи</t>
  </si>
  <si>
    <t>куб.м.</t>
  </si>
  <si>
    <t>Підвищення якості та тривалості життя населення, зниження рівня захворюваності.</t>
  </si>
  <si>
    <t xml:space="preserve">  Забезпечення надання населенню стаціонарної медичної допомоги</t>
  </si>
  <si>
    <t xml:space="preserve"> фінансування заходів на підтримку комунальних закладів охорони здоров’я Закарпатської області</t>
  </si>
  <si>
    <t>Забезпечення заробітною платою медичних працівників  для роботи у позаштатній постійно діючій військово-лікарській комісії при Закарпатському обласному територіальному центрі комплектування та соціальної підтримки</t>
  </si>
  <si>
    <t>Проведення капітальних ремонтів  закладів охорони здоров'я</t>
  </si>
  <si>
    <t>Програма розвитку та підтримки комунальних закладів охорони здоров’я Закарпатської обласної ради на 2022 – 2026 роки</t>
  </si>
  <si>
    <t>кількість установ</t>
  </si>
  <si>
    <t>кількість штатних одиниць</t>
  </si>
  <si>
    <t>у т. ч. лікарів різних спеціальностей для роботи у обласній позаштатній постійно діючої військово-лікарської комісії при ЗОТЦК та СП</t>
  </si>
  <si>
    <t>обсяг видатків на оплату енергоносіїв та комунальних послуг всього</t>
  </si>
  <si>
    <t>водопостачання</t>
  </si>
  <si>
    <t>електроенергія</t>
  </si>
  <si>
    <t>природний газ</t>
  </si>
  <si>
    <t>оплата інших енергоносіїв та ін ком послуг</t>
  </si>
  <si>
    <t>опалювальна площа приміщень</t>
  </si>
  <si>
    <t>кв. м.</t>
  </si>
  <si>
    <t>субвенція з державного бюджету місцевим бюджетам для  дітей, хворих на фенілкетонурію від народження до трьох років</t>
  </si>
  <si>
    <t>кошти обласного бюджету для забезпечення хворих на розсіяний склероз специфічним лікуванням, в т.ч. ЛЗ окрелізумаб  (КНП "ЗОКЛ ім.А.Новака" ЗОР)</t>
  </si>
  <si>
    <t>видатки для фінансування об'єкту "Капітальний ремонт реабілітаційного відділення КНП "Закарпатська обласна клінічна лікарня ім.А.Новака" ЗОР за адресою: м.Ужгород, вул. Капушанська, 22</t>
  </si>
  <si>
    <t>видатки на придбання ортопедичних виробів для військовослужбовці  (КНП "ЗОКЛ ім.А.Новака"ЗОР)</t>
  </si>
  <si>
    <t>обсяг споживання теплопостачання у натуральному виразі</t>
  </si>
  <si>
    <t>тис. Гкал/рік</t>
  </si>
  <si>
    <t>обсяг споживання водопостачання у натуральному виразі</t>
  </si>
  <si>
    <t>обсяг споживання водовідведення у натуральному виразі</t>
  </si>
  <si>
    <t>обсяг споживання ливнева каналізація у натуральному виразі</t>
  </si>
  <si>
    <t>обсяг споживання електроенерії у натуральному виразі</t>
  </si>
  <si>
    <t>тис. кВт./рік</t>
  </si>
  <si>
    <t>обсяг споживання природного газу у натуральному виразі</t>
  </si>
  <si>
    <t>тис. куб. м/рік</t>
  </si>
  <si>
    <t>обсяг споживання послуг з поводження з побутовими відходами у натуральному виразі (м.куб.)</t>
  </si>
  <si>
    <t>куб.м на 1 кв.м заг.площі</t>
  </si>
  <si>
    <t>кількість дітей до 3-х років, хворих на фенілкетонурію</t>
  </si>
  <si>
    <t>розрахунок по проекту</t>
  </si>
  <si>
    <t>площа капітально відремонтованих приміщень КНП "ЗОКЛ ім.А.Новака"</t>
  </si>
  <si>
    <t>проектно-кошторисна документація</t>
  </si>
  <si>
    <t>середня ціна  на оплату електроенергії</t>
  </si>
  <si>
    <t>середня ціна за оплату природнього газу</t>
  </si>
  <si>
    <t>середня ціна за1 гКал</t>
  </si>
  <si>
    <t>середня ціна за 1 м.куб. за послугу з поводження з побутовими відходами</t>
  </si>
  <si>
    <t>середні витрати на 1 дитину до 3-х років на забезпечення лікувальним харчуванням на рік (ФКУ)</t>
  </si>
  <si>
    <t>середні витрати 1 м.кв.приміщень реабілітаційного відділення КНП "Закарпатська обласна клінічна лікарня ім.А.Новака" ЗОР, яка буде капітально відремонтована</t>
  </si>
  <si>
    <t>рівень енергозбереження</t>
  </si>
  <si>
    <t>рівень забезпечення дітей до 3-х років хворих на фенілкетонурію лікувальним харчуванням</t>
  </si>
  <si>
    <t>відсоток виконання робіт по проведенню капітальний ремонтів по КНП "Закарпатська обласна клінічна лікарня ім. А.Новака" ЗОР</t>
  </si>
  <si>
    <t>акт виконаних робіт</t>
  </si>
  <si>
    <t>рівень виконання робіт по проведенню капітальних ремонтів та реконструкцій по КНП "Обласна дитяча лікарня" ЗОР</t>
  </si>
  <si>
    <t>Підвищення рівня надання медичної допомог населенню та збереження здоров'я населення</t>
  </si>
  <si>
    <t>0712010</t>
  </si>
  <si>
    <t>Багатопрофільна стаціонарна медична допомога населенню</t>
  </si>
  <si>
    <t>2010</t>
  </si>
  <si>
    <t>0731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</si>
  <si>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</si>
  <si>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</si>
  <si>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1. Бюджетний кодекс України від 08.07.2010 №2456-VI 													_x000D__x000D_
2.Закон України "Основи законодавства України про охорону здоров'я" від 19.11.1992,0№2801-XII													_x000D__x000D_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здоров"я"_x000D_
4. 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</si>
  <si>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Субвенція з державного бюджету місцевим бюджетам на забезпечення продуктами лікувального харчування дітей віком до 3-х років,</t>
  </si>
  <si>
    <t>Придбання обладнання і предметів довгострокового користування</t>
  </si>
  <si>
    <t>кошти на придбання обладнання КНП "Закарпатська обласна клінічна лікарня ім.А.Новава" ЗОР</t>
  </si>
  <si>
    <t>кількість придбаного обладнання для КНП "Закарпатська обласна клінічна лікарня (Вариантов нет)" ЗОР</t>
  </si>
  <si>
    <t>середня ціна водовідведення та водопостачання</t>
  </si>
  <si>
    <t>середня вартість одиниці закупленого реабілітаційного обладнання для і КНП"Закарпатська обласна клінічна лікарня ім.А.Новака" ЗОР</t>
  </si>
  <si>
    <t>рівень оновленого обладнання КНП "Закарпатська обласна клінічна лікарня (Вариантов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</si>
</sst>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AC79-BD80-4686-B92F-EFA64ACF8A6C}">
  <sheetPr>
    <pageSetUpPr fitToPage="1"/>
  </sheetPr>
  <dimension ref="A1:CA124"/>
  <sheetViews>
    <sheetView showZeros="0" tabSelected="1" zoomScaleNormal="100" zoomScaleSheetLayoutView="100" workbookViewId="0">
      <selection activeCell="A120" sqref="A120:V1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79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76</v>
      </c>
      <c r="AP7" s="42"/>
      <c r="AQ7" s="42"/>
      <c r="AR7" s="42"/>
      <c r="AS7" s="42"/>
      <c r="AT7" s="42"/>
      <c r="AU7" s="42"/>
      <c r="AV7" s="1" t="s">
        <v>61</v>
      </c>
      <c r="AW7" s="47" t="s">
        <v>77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79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83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79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83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146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84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49005700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43797900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5207800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78.75" customHeight="1" x14ac:dyDescent="0.2">
      <c r="A26" s="61" t="s">
        <v>149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96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97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85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98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1853000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55" si="0">AC49+AK49</f>
        <v>1853000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7">
        <v>2</v>
      </c>
      <c r="B50" s="67"/>
      <c r="C50" s="67"/>
      <c r="D50" s="71" t="s">
        <v>99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1475500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1475500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7">
        <v>3</v>
      </c>
      <c r="B51" s="67"/>
      <c r="C51" s="67"/>
      <c r="D51" s="71" t="s">
        <v>91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38899300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38899300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7">
        <v>4</v>
      </c>
      <c r="B52" s="67"/>
      <c r="C52" s="67"/>
      <c r="D52" s="71" t="s">
        <v>150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1570100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1570100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5</v>
      </c>
      <c r="B53" s="67"/>
      <c r="C53" s="67"/>
      <c r="D53" s="71" t="s">
        <v>151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0</v>
      </c>
      <c r="AD53" s="89"/>
      <c r="AE53" s="89"/>
      <c r="AF53" s="89"/>
      <c r="AG53" s="89"/>
      <c r="AH53" s="89"/>
      <c r="AI53" s="89"/>
      <c r="AJ53" s="89"/>
      <c r="AK53" s="89">
        <v>1707800</v>
      </c>
      <c r="AL53" s="89"/>
      <c r="AM53" s="89"/>
      <c r="AN53" s="89"/>
      <c r="AO53" s="89"/>
      <c r="AP53" s="89"/>
      <c r="AQ53" s="89"/>
      <c r="AR53" s="89"/>
      <c r="AS53" s="89">
        <f t="shared" si="0"/>
        <v>1707800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6</v>
      </c>
      <c r="B54" s="67"/>
      <c r="C54" s="67"/>
      <c r="D54" s="71" t="s">
        <v>100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0</v>
      </c>
      <c r="AD54" s="89"/>
      <c r="AE54" s="89"/>
      <c r="AF54" s="89"/>
      <c r="AG54" s="89"/>
      <c r="AH54" s="89"/>
      <c r="AI54" s="89"/>
      <c r="AJ54" s="89"/>
      <c r="AK54" s="89">
        <v>3500000</v>
      </c>
      <c r="AL54" s="89"/>
      <c r="AM54" s="89"/>
      <c r="AN54" s="89"/>
      <c r="AO54" s="89"/>
      <c r="AP54" s="89"/>
      <c r="AQ54" s="89"/>
      <c r="AR54" s="89"/>
      <c r="AS54" s="89">
        <f t="shared" si="0"/>
        <v>3500000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1"/>
      <c r="B55" s="91"/>
      <c r="C55" s="91"/>
      <c r="D55" s="109" t="s">
        <v>64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1"/>
      <c r="AC55" s="98">
        <v>43797900</v>
      </c>
      <c r="AD55" s="98"/>
      <c r="AE55" s="98"/>
      <c r="AF55" s="98"/>
      <c r="AG55" s="98"/>
      <c r="AH55" s="98"/>
      <c r="AI55" s="98"/>
      <c r="AJ55" s="98"/>
      <c r="AK55" s="98">
        <v>5207800</v>
      </c>
      <c r="AL55" s="98"/>
      <c r="AM55" s="98"/>
      <c r="AN55" s="98"/>
      <c r="AO55" s="98"/>
      <c r="AP55" s="98"/>
      <c r="AQ55" s="98"/>
      <c r="AR55" s="98"/>
      <c r="AS55" s="98">
        <f t="shared" si="0"/>
        <v>49005700</v>
      </c>
      <c r="AT55" s="98"/>
      <c r="AU55" s="98"/>
      <c r="AV55" s="98"/>
      <c r="AW55" s="98"/>
      <c r="AX55" s="98"/>
      <c r="AY55" s="98"/>
      <c r="AZ55" s="98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40" t="s">
        <v>41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</row>
    <row r="58" spans="1:79" ht="15" customHeight="1" x14ac:dyDescent="0.2">
      <c r="A58" s="74" t="s">
        <v>85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6" t="s">
        <v>27</v>
      </c>
      <c r="B59" s="66"/>
      <c r="C59" s="66"/>
      <c r="D59" s="75" t="s">
        <v>33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6" t="s">
        <v>28</v>
      </c>
      <c r="AC59" s="66"/>
      <c r="AD59" s="66"/>
      <c r="AE59" s="66"/>
      <c r="AF59" s="66"/>
      <c r="AG59" s="66"/>
      <c r="AH59" s="66"/>
      <c r="AI59" s="66"/>
      <c r="AJ59" s="66" t="s">
        <v>29</v>
      </c>
      <c r="AK59" s="66"/>
      <c r="AL59" s="66"/>
      <c r="AM59" s="66"/>
      <c r="AN59" s="66"/>
      <c r="AO59" s="66"/>
      <c r="AP59" s="66"/>
      <c r="AQ59" s="66"/>
      <c r="AR59" s="66" t="s">
        <v>26</v>
      </c>
      <c r="AS59" s="66"/>
      <c r="AT59" s="66"/>
      <c r="AU59" s="66"/>
      <c r="AV59" s="66"/>
      <c r="AW59" s="66"/>
      <c r="AX59" s="66"/>
      <c r="AY59" s="66"/>
    </row>
    <row r="60" spans="1:79" ht="29.1" customHeight="1" x14ac:dyDescent="0.2">
      <c r="A60" s="66"/>
      <c r="B60" s="66"/>
      <c r="C60" s="66"/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</row>
    <row r="61" spans="1:79" ht="15.75" customHeight="1" x14ac:dyDescent="0.2">
      <c r="A61" s="66">
        <v>1</v>
      </c>
      <c r="B61" s="66"/>
      <c r="C61" s="66"/>
      <c r="D61" s="81">
        <v>2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66">
        <v>3</v>
      </c>
      <c r="AC61" s="66"/>
      <c r="AD61" s="66"/>
      <c r="AE61" s="66"/>
      <c r="AF61" s="66"/>
      <c r="AG61" s="66"/>
      <c r="AH61" s="66"/>
      <c r="AI61" s="66"/>
      <c r="AJ61" s="66">
        <v>4</v>
      </c>
      <c r="AK61" s="66"/>
      <c r="AL61" s="66"/>
      <c r="AM61" s="66"/>
      <c r="AN61" s="66"/>
      <c r="AO61" s="66"/>
      <c r="AP61" s="66"/>
      <c r="AQ61" s="66"/>
      <c r="AR61" s="66">
        <v>5</v>
      </c>
      <c r="AS61" s="66"/>
      <c r="AT61" s="66"/>
      <c r="AU61" s="66"/>
      <c r="AV61" s="66"/>
      <c r="AW61" s="66"/>
      <c r="AX61" s="66"/>
      <c r="AY61" s="66"/>
    </row>
    <row r="62" spans="1:79" ht="12.75" hidden="1" customHeight="1" x14ac:dyDescent="0.2">
      <c r="A62" s="67" t="s">
        <v>6</v>
      </c>
      <c r="B62" s="67"/>
      <c r="C62" s="67"/>
      <c r="D62" s="68" t="s">
        <v>7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70"/>
      <c r="AB62" s="87" t="s">
        <v>8</v>
      </c>
      <c r="AC62" s="87"/>
      <c r="AD62" s="87"/>
      <c r="AE62" s="87"/>
      <c r="AF62" s="87"/>
      <c r="AG62" s="87"/>
      <c r="AH62" s="87"/>
      <c r="AI62" s="87"/>
      <c r="AJ62" s="87" t="s">
        <v>9</v>
      </c>
      <c r="AK62" s="87"/>
      <c r="AL62" s="87"/>
      <c r="AM62" s="87"/>
      <c r="AN62" s="87"/>
      <c r="AO62" s="87"/>
      <c r="AP62" s="87"/>
      <c r="AQ62" s="87"/>
      <c r="AR62" s="87" t="s">
        <v>10</v>
      </c>
      <c r="AS62" s="87"/>
      <c r="AT62" s="87"/>
      <c r="AU62" s="87"/>
      <c r="AV62" s="87"/>
      <c r="AW62" s="87"/>
      <c r="AX62" s="87"/>
      <c r="AY62" s="87"/>
      <c r="CA62" s="1" t="s">
        <v>15</v>
      </c>
    </row>
    <row r="63" spans="1:79" ht="25.5" customHeight="1" x14ac:dyDescent="0.2">
      <c r="A63" s="67">
        <v>1</v>
      </c>
      <c r="B63" s="67"/>
      <c r="C63" s="67"/>
      <c r="D63" s="71" t="s">
        <v>101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89">
        <v>3328500</v>
      </c>
      <c r="AC63" s="89"/>
      <c r="AD63" s="89"/>
      <c r="AE63" s="89"/>
      <c r="AF63" s="89"/>
      <c r="AG63" s="89"/>
      <c r="AH63" s="89"/>
      <c r="AI63" s="89"/>
      <c r="AJ63" s="89">
        <v>5207800</v>
      </c>
      <c r="AK63" s="89"/>
      <c r="AL63" s="89"/>
      <c r="AM63" s="89"/>
      <c r="AN63" s="89"/>
      <c r="AO63" s="89"/>
      <c r="AP63" s="89"/>
      <c r="AQ63" s="89"/>
      <c r="AR63" s="89">
        <f>AB63+AJ63</f>
        <v>8536300</v>
      </c>
      <c r="AS63" s="89"/>
      <c r="AT63" s="89"/>
      <c r="AU63" s="89"/>
      <c r="AV63" s="89"/>
      <c r="AW63" s="89"/>
      <c r="AX63" s="89"/>
      <c r="AY63" s="89"/>
      <c r="CA63" s="1" t="s">
        <v>16</v>
      </c>
    </row>
    <row r="64" spans="1:79" s="4" customFormat="1" ht="12.75" customHeight="1" x14ac:dyDescent="0.2">
      <c r="A64" s="91"/>
      <c r="B64" s="91"/>
      <c r="C64" s="91"/>
      <c r="D64" s="109" t="s">
        <v>26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1"/>
      <c r="AB64" s="98">
        <v>3328500</v>
      </c>
      <c r="AC64" s="98"/>
      <c r="AD64" s="98"/>
      <c r="AE64" s="98"/>
      <c r="AF64" s="98"/>
      <c r="AG64" s="98"/>
      <c r="AH64" s="98"/>
      <c r="AI64" s="98"/>
      <c r="AJ64" s="98">
        <v>5207800</v>
      </c>
      <c r="AK64" s="98"/>
      <c r="AL64" s="98"/>
      <c r="AM64" s="98"/>
      <c r="AN64" s="98"/>
      <c r="AO64" s="98"/>
      <c r="AP64" s="98"/>
      <c r="AQ64" s="98"/>
      <c r="AR64" s="98">
        <f>AB64+AJ64</f>
        <v>8536300</v>
      </c>
      <c r="AS64" s="98"/>
      <c r="AT64" s="98"/>
      <c r="AU64" s="98"/>
      <c r="AV64" s="98"/>
      <c r="AW64" s="98"/>
      <c r="AX64" s="98"/>
      <c r="AY64" s="98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66" t="s">
        <v>27</v>
      </c>
      <c r="B67" s="66"/>
      <c r="C67" s="66"/>
      <c r="D67" s="66"/>
      <c r="E67" s="66"/>
      <c r="F67" s="66"/>
      <c r="G67" s="81" t="s">
        <v>43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66" t="s">
        <v>2</v>
      </c>
      <c r="AA67" s="66"/>
      <c r="AB67" s="66"/>
      <c r="AC67" s="66"/>
      <c r="AD67" s="66"/>
      <c r="AE67" s="66" t="s">
        <v>1</v>
      </c>
      <c r="AF67" s="66"/>
      <c r="AG67" s="66"/>
      <c r="AH67" s="66"/>
      <c r="AI67" s="66"/>
      <c r="AJ67" s="66"/>
      <c r="AK67" s="66"/>
      <c r="AL67" s="66"/>
      <c r="AM67" s="66"/>
      <c r="AN67" s="66"/>
      <c r="AO67" s="81" t="s">
        <v>28</v>
      </c>
      <c r="AP67" s="82"/>
      <c r="AQ67" s="82"/>
      <c r="AR67" s="82"/>
      <c r="AS67" s="82"/>
      <c r="AT67" s="82"/>
      <c r="AU67" s="82"/>
      <c r="AV67" s="83"/>
      <c r="AW67" s="81" t="s">
        <v>29</v>
      </c>
      <c r="AX67" s="82"/>
      <c r="AY67" s="82"/>
      <c r="AZ67" s="82"/>
      <c r="BA67" s="82"/>
      <c r="BB67" s="82"/>
      <c r="BC67" s="82"/>
      <c r="BD67" s="83"/>
      <c r="BE67" s="81" t="s">
        <v>26</v>
      </c>
      <c r="BF67" s="82"/>
      <c r="BG67" s="82"/>
      <c r="BH67" s="82"/>
      <c r="BI67" s="82"/>
      <c r="BJ67" s="82"/>
      <c r="BK67" s="82"/>
      <c r="BL67" s="83"/>
    </row>
    <row r="68" spans="1:79" ht="15.75" customHeight="1" x14ac:dyDescent="0.2">
      <c r="A68" s="66">
        <v>1</v>
      </c>
      <c r="B68" s="66"/>
      <c r="C68" s="66"/>
      <c r="D68" s="66"/>
      <c r="E68" s="66"/>
      <c r="F68" s="66"/>
      <c r="G68" s="81">
        <v>2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66">
        <v>3</v>
      </c>
      <c r="AA68" s="66"/>
      <c r="AB68" s="66"/>
      <c r="AC68" s="66"/>
      <c r="AD68" s="66"/>
      <c r="AE68" s="66">
        <v>4</v>
      </c>
      <c r="AF68" s="66"/>
      <c r="AG68" s="66"/>
      <c r="AH68" s="66"/>
      <c r="AI68" s="66"/>
      <c r="AJ68" s="66"/>
      <c r="AK68" s="66"/>
      <c r="AL68" s="66"/>
      <c r="AM68" s="66"/>
      <c r="AN68" s="66"/>
      <c r="AO68" s="66">
        <v>5</v>
      </c>
      <c r="AP68" s="66"/>
      <c r="AQ68" s="66"/>
      <c r="AR68" s="66"/>
      <c r="AS68" s="66"/>
      <c r="AT68" s="66"/>
      <c r="AU68" s="66"/>
      <c r="AV68" s="66"/>
      <c r="AW68" s="66">
        <v>6</v>
      </c>
      <c r="AX68" s="66"/>
      <c r="AY68" s="66"/>
      <c r="AZ68" s="66"/>
      <c r="BA68" s="66"/>
      <c r="BB68" s="66"/>
      <c r="BC68" s="66"/>
      <c r="BD68" s="66"/>
      <c r="BE68" s="66">
        <v>7</v>
      </c>
      <c r="BF68" s="66"/>
      <c r="BG68" s="66"/>
      <c r="BH68" s="66"/>
      <c r="BI68" s="66"/>
      <c r="BJ68" s="66"/>
      <c r="BK68" s="66"/>
      <c r="BL68" s="66"/>
    </row>
    <row r="69" spans="1:79" ht="12.75" hidden="1" customHeight="1" x14ac:dyDescent="0.2">
      <c r="A69" s="67" t="s">
        <v>32</v>
      </c>
      <c r="B69" s="67"/>
      <c r="C69" s="67"/>
      <c r="D69" s="67"/>
      <c r="E69" s="67"/>
      <c r="F69" s="67"/>
      <c r="G69" s="68" t="s">
        <v>7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67" t="s">
        <v>19</v>
      </c>
      <c r="AA69" s="67"/>
      <c r="AB69" s="67"/>
      <c r="AC69" s="67"/>
      <c r="AD69" s="67"/>
      <c r="AE69" s="90" t="s">
        <v>31</v>
      </c>
      <c r="AF69" s="90"/>
      <c r="AG69" s="90"/>
      <c r="AH69" s="90"/>
      <c r="AI69" s="90"/>
      <c r="AJ69" s="90"/>
      <c r="AK69" s="90"/>
      <c r="AL69" s="90"/>
      <c r="AM69" s="90"/>
      <c r="AN69" s="68"/>
      <c r="AO69" s="87" t="s">
        <v>8</v>
      </c>
      <c r="AP69" s="87"/>
      <c r="AQ69" s="87"/>
      <c r="AR69" s="87"/>
      <c r="AS69" s="87"/>
      <c r="AT69" s="87"/>
      <c r="AU69" s="87"/>
      <c r="AV69" s="87"/>
      <c r="AW69" s="87" t="s">
        <v>30</v>
      </c>
      <c r="AX69" s="87"/>
      <c r="AY69" s="87"/>
      <c r="AZ69" s="87"/>
      <c r="BA69" s="87"/>
      <c r="BB69" s="87"/>
      <c r="BC69" s="87"/>
      <c r="BD69" s="87"/>
      <c r="BE69" s="87" t="s">
        <v>66</v>
      </c>
      <c r="BF69" s="87"/>
      <c r="BG69" s="87"/>
      <c r="BH69" s="87"/>
      <c r="BI69" s="87"/>
      <c r="BJ69" s="87"/>
      <c r="BK69" s="87"/>
      <c r="BL69" s="87"/>
      <c r="CA69" s="1" t="s">
        <v>17</v>
      </c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92" t="s">
        <v>65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95"/>
      <c r="AA70" s="95"/>
      <c r="AB70" s="95"/>
      <c r="AC70" s="95"/>
      <c r="AD70" s="95"/>
      <c r="AE70" s="96"/>
      <c r="AF70" s="96"/>
      <c r="AG70" s="96"/>
      <c r="AH70" s="96"/>
      <c r="AI70" s="96"/>
      <c r="AJ70" s="96"/>
      <c r="AK70" s="96"/>
      <c r="AL70" s="96"/>
      <c r="AM70" s="96"/>
      <c r="AN70" s="97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CA70" s="4" t="s">
        <v>18</v>
      </c>
    </row>
    <row r="71" spans="1:79" ht="12.75" customHeight="1" x14ac:dyDescent="0.2">
      <c r="A71" s="67">
        <v>1</v>
      </c>
      <c r="B71" s="67"/>
      <c r="C71" s="67"/>
      <c r="D71" s="67"/>
      <c r="E71" s="67"/>
      <c r="F71" s="67"/>
      <c r="G71" s="71" t="s">
        <v>102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67</v>
      </c>
      <c r="AA71" s="88"/>
      <c r="AB71" s="88"/>
      <c r="AC71" s="88"/>
      <c r="AD71" s="88"/>
      <c r="AE71" s="112" t="s">
        <v>68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89">
        <v>2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2</v>
      </c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67">
        <v>2</v>
      </c>
      <c r="B72" s="67"/>
      <c r="C72" s="67"/>
      <c r="D72" s="67"/>
      <c r="E72" s="67"/>
      <c r="F72" s="67"/>
      <c r="G72" s="71" t="s">
        <v>103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67</v>
      </c>
      <c r="AA72" s="88"/>
      <c r="AB72" s="88"/>
      <c r="AC72" s="88"/>
      <c r="AD72" s="88"/>
      <c r="AE72" s="112" t="s">
        <v>68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89">
        <v>5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5</v>
      </c>
      <c r="BF72" s="89"/>
      <c r="BG72" s="89"/>
      <c r="BH72" s="89"/>
      <c r="BI72" s="89"/>
      <c r="BJ72" s="89"/>
      <c r="BK72" s="89"/>
      <c r="BL72" s="89"/>
    </row>
    <row r="73" spans="1:79" ht="38.25" customHeight="1" x14ac:dyDescent="0.2">
      <c r="A73" s="67">
        <v>3</v>
      </c>
      <c r="B73" s="67"/>
      <c r="C73" s="67"/>
      <c r="D73" s="67"/>
      <c r="E73" s="67"/>
      <c r="F73" s="67"/>
      <c r="G73" s="71" t="s">
        <v>104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67</v>
      </c>
      <c r="AA73" s="88"/>
      <c r="AB73" s="88"/>
      <c r="AC73" s="88"/>
      <c r="AD73" s="88"/>
      <c r="AE73" s="112" t="s">
        <v>68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89">
        <v>4.5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4.5</v>
      </c>
      <c r="BF73" s="89"/>
      <c r="BG73" s="89"/>
      <c r="BH73" s="89"/>
      <c r="BI73" s="89"/>
      <c r="BJ73" s="89"/>
      <c r="BK73" s="89"/>
      <c r="BL73" s="89"/>
    </row>
    <row r="74" spans="1:79" ht="25.5" customHeight="1" x14ac:dyDescent="0.2">
      <c r="A74" s="67">
        <v>4</v>
      </c>
      <c r="B74" s="67"/>
      <c r="C74" s="67"/>
      <c r="D74" s="67"/>
      <c r="E74" s="67"/>
      <c r="F74" s="67"/>
      <c r="G74" s="71" t="s">
        <v>105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88</v>
      </c>
      <c r="AA74" s="88"/>
      <c r="AB74" s="88"/>
      <c r="AC74" s="88"/>
      <c r="AD74" s="88"/>
      <c r="AE74" s="114" t="s">
        <v>89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38899.300000000003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38899.300000000003</v>
      </c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67">
        <v>5</v>
      </c>
      <c r="B75" s="67"/>
      <c r="C75" s="67"/>
      <c r="D75" s="67"/>
      <c r="E75" s="67"/>
      <c r="F75" s="67"/>
      <c r="G75" s="71" t="s">
        <v>92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88</v>
      </c>
      <c r="AA75" s="88"/>
      <c r="AB75" s="88"/>
      <c r="AC75" s="88"/>
      <c r="AD75" s="88"/>
      <c r="AE75" s="114" t="s">
        <v>94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149.30000000000001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149.30000000000001</v>
      </c>
      <c r="BF75" s="89"/>
      <c r="BG75" s="89"/>
      <c r="BH75" s="89"/>
      <c r="BI75" s="89"/>
      <c r="BJ75" s="89"/>
      <c r="BK75" s="89"/>
      <c r="BL75" s="89"/>
    </row>
    <row r="76" spans="1:79" ht="25.5" customHeight="1" x14ac:dyDescent="0.2">
      <c r="A76" s="67">
        <v>6</v>
      </c>
      <c r="B76" s="67"/>
      <c r="C76" s="67"/>
      <c r="D76" s="67"/>
      <c r="E76" s="67"/>
      <c r="F76" s="67"/>
      <c r="G76" s="71" t="s">
        <v>106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88</v>
      </c>
      <c r="AA76" s="88"/>
      <c r="AB76" s="88"/>
      <c r="AC76" s="88"/>
      <c r="AD76" s="88"/>
      <c r="AE76" s="114" t="s">
        <v>89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3550.3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3550.3</v>
      </c>
      <c r="BF76" s="89"/>
      <c r="BG76" s="89"/>
      <c r="BH76" s="89"/>
      <c r="BI76" s="89"/>
      <c r="BJ76" s="89"/>
      <c r="BK76" s="89"/>
      <c r="BL76" s="89"/>
    </row>
    <row r="77" spans="1:79" ht="25.5" customHeight="1" x14ac:dyDescent="0.2">
      <c r="A77" s="67">
        <v>7</v>
      </c>
      <c r="B77" s="67"/>
      <c r="C77" s="67"/>
      <c r="D77" s="67"/>
      <c r="E77" s="67"/>
      <c r="F77" s="67"/>
      <c r="G77" s="71" t="s">
        <v>107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88</v>
      </c>
      <c r="AA77" s="88"/>
      <c r="AB77" s="88"/>
      <c r="AC77" s="88"/>
      <c r="AD77" s="88"/>
      <c r="AE77" s="114" t="s">
        <v>89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24412.3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24412.3</v>
      </c>
      <c r="BF77" s="89"/>
      <c r="BG77" s="89"/>
      <c r="BH77" s="89"/>
      <c r="BI77" s="89"/>
      <c r="BJ77" s="89"/>
      <c r="BK77" s="89"/>
      <c r="BL77" s="89"/>
    </row>
    <row r="78" spans="1:79" ht="25.5" customHeight="1" x14ac:dyDescent="0.2">
      <c r="A78" s="67">
        <v>8</v>
      </c>
      <c r="B78" s="67"/>
      <c r="C78" s="67"/>
      <c r="D78" s="67"/>
      <c r="E78" s="67"/>
      <c r="F78" s="67"/>
      <c r="G78" s="71" t="s">
        <v>108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88</v>
      </c>
      <c r="AA78" s="88"/>
      <c r="AB78" s="88"/>
      <c r="AC78" s="88"/>
      <c r="AD78" s="88"/>
      <c r="AE78" s="114" t="s">
        <v>89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9509.7000000000007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9509.7000000000007</v>
      </c>
      <c r="BF78" s="89"/>
      <c r="BG78" s="89"/>
      <c r="BH78" s="89"/>
      <c r="BI78" s="89"/>
      <c r="BJ78" s="89"/>
      <c r="BK78" s="89"/>
      <c r="BL78" s="89"/>
    </row>
    <row r="79" spans="1:79" ht="25.5" customHeight="1" x14ac:dyDescent="0.2">
      <c r="A79" s="67">
        <v>9</v>
      </c>
      <c r="B79" s="67"/>
      <c r="C79" s="67"/>
      <c r="D79" s="67"/>
      <c r="E79" s="67"/>
      <c r="F79" s="67"/>
      <c r="G79" s="71" t="s">
        <v>109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88" t="s">
        <v>88</v>
      </c>
      <c r="AA79" s="88"/>
      <c r="AB79" s="88"/>
      <c r="AC79" s="88"/>
      <c r="AD79" s="88"/>
      <c r="AE79" s="114" t="s">
        <v>89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89">
        <v>1277.7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1277.7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10</v>
      </c>
      <c r="B80" s="67"/>
      <c r="C80" s="67"/>
      <c r="D80" s="67"/>
      <c r="E80" s="67"/>
      <c r="F80" s="67"/>
      <c r="G80" s="71" t="s">
        <v>110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8" t="s">
        <v>111</v>
      </c>
      <c r="AA80" s="88"/>
      <c r="AB80" s="88"/>
      <c r="AC80" s="88"/>
      <c r="AD80" s="88"/>
      <c r="AE80" s="114" t="s">
        <v>94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33296.800000000003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33296.800000000003</v>
      </c>
      <c r="BF80" s="89"/>
      <c r="BG80" s="89"/>
      <c r="BH80" s="89"/>
      <c r="BI80" s="89"/>
      <c r="BJ80" s="89"/>
      <c r="BK80" s="89"/>
      <c r="BL80" s="89"/>
    </row>
    <row r="81" spans="1:64" ht="25.5" customHeight="1" x14ac:dyDescent="0.2">
      <c r="A81" s="67">
        <v>11</v>
      </c>
      <c r="B81" s="67"/>
      <c r="C81" s="67"/>
      <c r="D81" s="67"/>
      <c r="E81" s="67"/>
      <c r="F81" s="67"/>
      <c r="G81" s="71" t="s">
        <v>112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88" t="s">
        <v>88</v>
      </c>
      <c r="AA81" s="88"/>
      <c r="AB81" s="88"/>
      <c r="AC81" s="88"/>
      <c r="AD81" s="88"/>
      <c r="AE81" s="114" t="s">
        <v>89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89">
        <v>1570.1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1570.1</v>
      </c>
      <c r="BF81" s="89"/>
      <c r="BG81" s="89"/>
      <c r="BH81" s="89"/>
      <c r="BI81" s="89"/>
      <c r="BJ81" s="89"/>
      <c r="BK81" s="89"/>
      <c r="BL81" s="89"/>
    </row>
    <row r="82" spans="1:64" ht="38.25" customHeight="1" x14ac:dyDescent="0.2">
      <c r="A82" s="67">
        <v>12</v>
      </c>
      <c r="B82" s="67"/>
      <c r="C82" s="67"/>
      <c r="D82" s="67"/>
      <c r="E82" s="67"/>
      <c r="F82" s="67"/>
      <c r="G82" s="71" t="s">
        <v>113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88" t="s">
        <v>88</v>
      </c>
      <c r="AA82" s="88"/>
      <c r="AB82" s="88"/>
      <c r="AC82" s="88"/>
      <c r="AD82" s="88"/>
      <c r="AE82" s="114" t="s">
        <v>89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89">
        <v>1000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1000</v>
      </c>
      <c r="BF82" s="89"/>
      <c r="BG82" s="89"/>
      <c r="BH82" s="89"/>
      <c r="BI82" s="89"/>
      <c r="BJ82" s="89"/>
      <c r="BK82" s="89"/>
      <c r="BL82" s="89"/>
    </row>
    <row r="83" spans="1:64" ht="25.5" customHeight="1" x14ac:dyDescent="0.2">
      <c r="A83" s="67">
        <v>13</v>
      </c>
      <c r="B83" s="67"/>
      <c r="C83" s="67"/>
      <c r="D83" s="67"/>
      <c r="E83" s="67"/>
      <c r="F83" s="67"/>
      <c r="G83" s="71" t="s">
        <v>152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88" t="s">
        <v>88</v>
      </c>
      <c r="AA83" s="88"/>
      <c r="AB83" s="88"/>
      <c r="AC83" s="88"/>
      <c r="AD83" s="88"/>
      <c r="AE83" s="114" t="s">
        <v>89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89">
        <v>0</v>
      </c>
      <c r="AP83" s="89"/>
      <c r="AQ83" s="89"/>
      <c r="AR83" s="89"/>
      <c r="AS83" s="89"/>
      <c r="AT83" s="89"/>
      <c r="AU83" s="89"/>
      <c r="AV83" s="89"/>
      <c r="AW83" s="89">
        <v>1707.8</v>
      </c>
      <c r="AX83" s="89"/>
      <c r="AY83" s="89"/>
      <c r="AZ83" s="89"/>
      <c r="BA83" s="89"/>
      <c r="BB83" s="89"/>
      <c r="BC83" s="89"/>
      <c r="BD83" s="89"/>
      <c r="BE83" s="89">
        <v>1707.8</v>
      </c>
      <c r="BF83" s="89"/>
      <c r="BG83" s="89"/>
      <c r="BH83" s="89"/>
      <c r="BI83" s="89"/>
      <c r="BJ83" s="89"/>
      <c r="BK83" s="89"/>
      <c r="BL83" s="89"/>
    </row>
    <row r="84" spans="1:64" ht="51" customHeight="1" x14ac:dyDescent="0.2">
      <c r="A84" s="67">
        <v>14</v>
      </c>
      <c r="B84" s="67"/>
      <c r="C84" s="67"/>
      <c r="D84" s="67"/>
      <c r="E84" s="67"/>
      <c r="F84" s="67"/>
      <c r="G84" s="71" t="s">
        <v>114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88" t="s">
        <v>88</v>
      </c>
      <c r="AA84" s="88"/>
      <c r="AB84" s="88"/>
      <c r="AC84" s="88"/>
      <c r="AD84" s="88"/>
      <c r="AE84" s="114" t="s">
        <v>89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89">
        <v>0</v>
      </c>
      <c r="AP84" s="89"/>
      <c r="AQ84" s="89"/>
      <c r="AR84" s="89"/>
      <c r="AS84" s="89"/>
      <c r="AT84" s="89"/>
      <c r="AU84" s="89"/>
      <c r="AV84" s="89"/>
      <c r="AW84" s="89">
        <v>3500</v>
      </c>
      <c r="AX84" s="89"/>
      <c r="AY84" s="89"/>
      <c r="AZ84" s="89"/>
      <c r="BA84" s="89"/>
      <c r="BB84" s="89"/>
      <c r="BC84" s="89"/>
      <c r="BD84" s="89"/>
      <c r="BE84" s="89">
        <v>3500</v>
      </c>
      <c r="BF84" s="89"/>
      <c r="BG84" s="89"/>
      <c r="BH84" s="89"/>
      <c r="BI84" s="89"/>
      <c r="BJ84" s="89"/>
      <c r="BK84" s="89"/>
      <c r="BL84" s="89"/>
    </row>
    <row r="85" spans="1:64" ht="25.5" customHeight="1" x14ac:dyDescent="0.2">
      <c r="A85" s="67">
        <v>15</v>
      </c>
      <c r="B85" s="67"/>
      <c r="C85" s="67"/>
      <c r="D85" s="67"/>
      <c r="E85" s="67"/>
      <c r="F85" s="67"/>
      <c r="G85" s="71" t="s">
        <v>115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3"/>
      <c r="Z85" s="88" t="s">
        <v>88</v>
      </c>
      <c r="AA85" s="88"/>
      <c r="AB85" s="88"/>
      <c r="AC85" s="88"/>
      <c r="AD85" s="88"/>
      <c r="AE85" s="114" t="s">
        <v>89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89">
        <v>853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853</v>
      </c>
      <c r="BF85" s="89"/>
      <c r="BG85" s="89"/>
      <c r="BH85" s="89"/>
      <c r="BI85" s="89"/>
      <c r="BJ85" s="89"/>
      <c r="BK85" s="89"/>
      <c r="BL85" s="89"/>
    </row>
    <row r="86" spans="1:64" s="4" customFormat="1" ht="12.75" customHeight="1" x14ac:dyDescent="0.2">
      <c r="A86" s="91">
        <v>0</v>
      </c>
      <c r="B86" s="91"/>
      <c r="C86" s="91"/>
      <c r="D86" s="91"/>
      <c r="E86" s="91"/>
      <c r="F86" s="91"/>
      <c r="G86" s="117" t="s">
        <v>69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95"/>
      <c r="AA86" s="95"/>
      <c r="AB86" s="95"/>
      <c r="AC86" s="95"/>
      <c r="AD86" s="95"/>
      <c r="AE86" s="117"/>
      <c r="AF86" s="118"/>
      <c r="AG86" s="118"/>
      <c r="AH86" s="118"/>
      <c r="AI86" s="118"/>
      <c r="AJ86" s="118"/>
      <c r="AK86" s="118"/>
      <c r="AL86" s="118"/>
      <c r="AM86" s="118"/>
      <c r="AN86" s="119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</row>
    <row r="87" spans="1:64" ht="12.75" customHeight="1" x14ac:dyDescent="0.2">
      <c r="A87" s="67">
        <v>16</v>
      </c>
      <c r="B87" s="67"/>
      <c r="C87" s="67"/>
      <c r="D87" s="67"/>
      <c r="E87" s="67"/>
      <c r="F87" s="67"/>
      <c r="G87" s="71" t="s">
        <v>116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88" t="s">
        <v>117</v>
      </c>
      <c r="AA87" s="88"/>
      <c r="AB87" s="88"/>
      <c r="AC87" s="88"/>
      <c r="AD87" s="88"/>
      <c r="AE87" s="114" t="s">
        <v>94</v>
      </c>
      <c r="AF87" s="115"/>
      <c r="AG87" s="115"/>
      <c r="AH87" s="115"/>
      <c r="AI87" s="115"/>
      <c r="AJ87" s="115"/>
      <c r="AK87" s="115"/>
      <c r="AL87" s="115"/>
      <c r="AM87" s="115"/>
      <c r="AN87" s="116"/>
      <c r="AO87" s="89">
        <v>30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30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17</v>
      </c>
      <c r="B88" s="67"/>
      <c r="C88" s="67"/>
      <c r="D88" s="67"/>
      <c r="E88" s="67"/>
      <c r="F88" s="67"/>
      <c r="G88" s="71" t="s">
        <v>118</v>
      </c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88" t="s">
        <v>95</v>
      </c>
      <c r="AA88" s="88"/>
      <c r="AB88" s="88"/>
      <c r="AC88" s="88"/>
      <c r="AD88" s="88"/>
      <c r="AE88" s="114" t="s">
        <v>94</v>
      </c>
      <c r="AF88" s="115"/>
      <c r="AG88" s="115"/>
      <c r="AH88" s="115"/>
      <c r="AI88" s="115"/>
      <c r="AJ88" s="115"/>
      <c r="AK88" s="115"/>
      <c r="AL88" s="115"/>
      <c r="AM88" s="115"/>
      <c r="AN88" s="116"/>
      <c r="AO88" s="89">
        <v>43614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43614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7">
        <v>18</v>
      </c>
      <c r="B89" s="67"/>
      <c r="C89" s="67"/>
      <c r="D89" s="67"/>
      <c r="E89" s="67"/>
      <c r="F89" s="67"/>
      <c r="G89" s="71" t="s">
        <v>119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88" t="s">
        <v>95</v>
      </c>
      <c r="AA89" s="88"/>
      <c r="AB89" s="88"/>
      <c r="AC89" s="88"/>
      <c r="AD89" s="88"/>
      <c r="AE89" s="114" t="s">
        <v>94</v>
      </c>
      <c r="AF89" s="115"/>
      <c r="AG89" s="115"/>
      <c r="AH89" s="115"/>
      <c r="AI89" s="115"/>
      <c r="AJ89" s="115"/>
      <c r="AK89" s="115"/>
      <c r="AL89" s="115"/>
      <c r="AM89" s="115"/>
      <c r="AN89" s="116"/>
      <c r="AO89" s="89">
        <v>77614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77614</v>
      </c>
      <c r="BF89" s="89"/>
      <c r="BG89" s="89"/>
      <c r="BH89" s="89"/>
      <c r="BI89" s="89"/>
      <c r="BJ89" s="89"/>
      <c r="BK89" s="89"/>
      <c r="BL89" s="89"/>
    </row>
    <row r="90" spans="1:64" ht="12.75" customHeight="1" x14ac:dyDescent="0.2">
      <c r="A90" s="67">
        <v>19</v>
      </c>
      <c r="B90" s="67"/>
      <c r="C90" s="67"/>
      <c r="D90" s="67"/>
      <c r="E90" s="67"/>
      <c r="F90" s="67"/>
      <c r="G90" s="71" t="s">
        <v>120</v>
      </c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3"/>
      <c r="Z90" s="88" t="s">
        <v>95</v>
      </c>
      <c r="AA90" s="88"/>
      <c r="AB90" s="88"/>
      <c r="AC90" s="88"/>
      <c r="AD90" s="88"/>
      <c r="AE90" s="114" t="s">
        <v>94</v>
      </c>
      <c r="AF90" s="115"/>
      <c r="AG90" s="115"/>
      <c r="AH90" s="115"/>
      <c r="AI90" s="115"/>
      <c r="AJ90" s="115"/>
      <c r="AK90" s="115"/>
      <c r="AL90" s="115"/>
      <c r="AM90" s="115"/>
      <c r="AN90" s="116"/>
      <c r="AO90" s="89">
        <v>16850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16850</v>
      </c>
      <c r="BF90" s="89"/>
      <c r="BG90" s="89"/>
      <c r="BH90" s="89"/>
      <c r="BI90" s="89"/>
      <c r="BJ90" s="89"/>
      <c r="BK90" s="89"/>
      <c r="BL90" s="89"/>
    </row>
    <row r="91" spans="1:64" ht="12.75" customHeight="1" x14ac:dyDescent="0.2">
      <c r="A91" s="67">
        <v>20</v>
      </c>
      <c r="B91" s="67"/>
      <c r="C91" s="67"/>
      <c r="D91" s="67"/>
      <c r="E91" s="67"/>
      <c r="F91" s="67"/>
      <c r="G91" s="71" t="s">
        <v>121</v>
      </c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3"/>
      <c r="Z91" s="88" t="s">
        <v>122</v>
      </c>
      <c r="AA91" s="88"/>
      <c r="AB91" s="88"/>
      <c r="AC91" s="88"/>
      <c r="AD91" s="88"/>
      <c r="AE91" s="114" t="s">
        <v>94</v>
      </c>
      <c r="AF91" s="115"/>
      <c r="AG91" s="115"/>
      <c r="AH91" s="115"/>
      <c r="AI91" s="115"/>
      <c r="AJ91" s="115"/>
      <c r="AK91" s="115"/>
      <c r="AL91" s="115"/>
      <c r="AM91" s="115"/>
      <c r="AN91" s="116"/>
      <c r="AO91" s="89">
        <v>2219.3000000000002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2219.3000000000002</v>
      </c>
      <c r="BF91" s="89"/>
      <c r="BG91" s="89"/>
      <c r="BH91" s="89"/>
      <c r="BI91" s="89"/>
      <c r="BJ91" s="89"/>
      <c r="BK91" s="89"/>
      <c r="BL91" s="89"/>
    </row>
    <row r="92" spans="1:64" ht="12.75" customHeight="1" x14ac:dyDescent="0.2">
      <c r="A92" s="67">
        <v>21</v>
      </c>
      <c r="B92" s="67"/>
      <c r="C92" s="67"/>
      <c r="D92" s="67"/>
      <c r="E92" s="67"/>
      <c r="F92" s="67"/>
      <c r="G92" s="71" t="s">
        <v>123</v>
      </c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3"/>
      <c r="Z92" s="88" t="s">
        <v>124</v>
      </c>
      <c r="AA92" s="88"/>
      <c r="AB92" s="88"/>
      <c r="AC92" s="88"/>
      <c r="AD92" s="88"/>
      <c r="AE92" s="114" t="s">
        <v>94</v>
      </c>
      <c r="AF92" s="115"/>
      <c r="AG92" s="115"/>
      <c r="AH92" s="115"/>
      <c r="AI92" s="115"/>
      <c r="AJ92" s="115"/>
      <c r="AK92" s="115"/>
      <c r="AL92" s="115"/>
      <c r="AM92" s="115"/>
      <c r="AN92" s="116"/>
      <c r="AO92" s="89">
        <v>477.9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477.9</v>
      </c>
      <c r="BF92" s="89"/>
      <c r="BG92" s="89"/>
      <c r="BH92" s="89"/>
      <c r="BI92" s="89"/>
      <c r="BJ92" s="89"/>
      <c r="BK92" s="89"/>
      <c r="BL92" s="89"/>
    </row>
    <row r="93" spans="1:64" ht="25.5" customHeight="1" x14ac:dyDescent="0.2">
      <c r="A93" s="67">
        <v>22</v>
      </c>
      <c r="B93" s="67"/>
      <c r="C93" s="67"/>
      <c r="D93" s="67"/>
      <c r="E93" s="67"/>
      <c r="F93" s="67"/>
      <c r="G93" s="71" t="s">
        <v>125</v>
      </c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3"/>
      <c r="Z93" s="88" t="s">
        <v>126</v>
      </c>
      <c r="AA93" s="88"/>
      <c r="AB93" s="88"/>
      <c r="AC93" s="88"/>
      <c r="AD93" s="88"/>
      <c r="AE93" s="114" t="s">
        <v>94</v>
      </c>
      <c r="AF93" s="115"/>
      <c r="AG93" s="115"/>
      <c r="AH93" s="115"/>
      <c r="AI93" s="115"/>
      <c r="AJ93" s="115"/>
      <c r="AK93" s="115"/>
      <c r="AL93" s="115"/>
      <c r="AM93" s="115"/>
      <c r="AN93" s="116"/>
      <c r="AO93" s="89">
        <v>3541.9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3541.9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67">
        <v>23</v>
      </c>
      <c r="B94" s="67"/>
      <c r="C94" s="67"/>
      <c r="D94" s="67"/>
      <c r="E94" s="67"/>
      <c r="F94" s="67"/>
      <c r="G94" s="71" t="s">
        <v>127</v>
      </c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88" t="s">
        <v>70</v>
      </c>
      <c r="AA94" s="88"/>
      <c r="AB94" s="88"/>
      <c r="AC94" s="88"/>
      <c r="AD94" s="88"/>
      <c r="AE94" s="114" t="s">
        <v>94</v>
      </c>
      <c r="AF94" s="115"/>
      <c r="AG94" s="115"/>
      <c r="AH94" s="115"/>
      <c r="AI94" s="115"/>
      <c r="AJ94" s="115"/>
      <c r="AK94" s="115"/>
      <c r="AL94" s="115"/>
      <c r="AM94" s="115"/>
      <c r="AN94" s="116"/>
      <c r="AO94" s="89">
        <v>2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2</v>
      </c>
      <c r="BF94" s="89"/>
      <c r="BG94" s="89"/>
      <c r="BH94" s="89"/>
      <c r="BI94" s="89"/>
      <c r="BJ94" s="89"/>
      <c r="BK94" s="89"/>
      <c r="BL94" s="89"/>
    </row>
    <row r="95" spans="1:64" ht="25.5" customHeight="1" x14ac:dyDescent="0.2">
      <c r="A95" s="67">
        <v>24</v>
      </c>
      <c r="B95" s="67"/>
      <c r="C95" s="67"/>
      <c r="D95" s="67"/>
      <c r="E95" s="67"/>
      <c r="F95" s="67"/>
      <c r="G95" s="71" t="s">
        <v>153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3"/>
      <c r="Z95" s="88" t="s">
        <v>67</v>
      </c>
      <c r="AA95" s="88"/>
      <c r="AB95" s="88"/>
      <c r="AC95" s="88"/>
      <c r="AD95" s="88"/>
      <c r="AE95" s="114" t="s">
        <v>128</v>
      </c>
      <c r="AF95" s="115"/>
      <c r="AG95" s="115"/>
      <c r="AH95" s="115"/>
      <c r="AI95" s="115"/>
      <c r="AJ95" s="115"/>
      <c r="AK95" s="115"/>
      <c r="AL95" s="115"/>
      <c r="AM95" s="115"/>
      <c r="AN95" s="116"/>
      <c r="AO95" s="89">
        <v>0</v>
      </c>
      <c r="AP95" s="89"/>
      <c r="AQ95" s="89"/>
      <c r="AR95" s="89"/>
      <c r="AS95" s="89"/>
      <c r="AT95" s="89"/>
      <c r="AU95" s="89"/>
      <c r="AV95" s="89"/>
      <c r="AW95" s="89">
        <v>2</v>
      </c>
      <c r="AX95" s="89"/>
      <c r="AY95" s="89"/>
      <c r="AZ95" s="89"/>
      <c r="BA95" s="89"/>
      <c r="BB95" s="89"/>
      <c r="BC95" s="89"/>
      <c r="BD95" s="89"/>
      <c r="BE95" s="89">
        <v>2</v>
      </c>
      <c r="BF95" s="89"/>
      <c r="BG95" s="89"/>
      <c r="BH95" s="89"/>
      <c r="BI95" s="89"/>
      <c r="BJ95" s="89"/>
      <c r="BK95" s="89"/>
      <c r="BL95" s="89"/>
    </row>
    <row r="96" spans="1:64" ht="25.5" customHeight="1" x14ac:dyDescent="0.2">
      <c r="A96" s="67">
        <v>25</v>
      </c>
      <c r="B96" s="67"/>
      <c r="C96" s="67"/>
      <c r="D96" s="67"/>
      <c r="E96" s="67"/>
      <c r="F96" s="67"/>
      <c r="G96" s="71" t="s">
        <v>129</v>
      </c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3"/>
      <c r="Z96" s="88" t="s">
        <v>93</v>
      </c>
      <c r="AA96" s="88"/>
      <c r="AB96" s="88"/>
      <c r="AC96" s="88"/>
      <c r="AD96" s="88"/>
      <c r="AE96" s="114" t="s">
        <v>130</v>
      </c>
      <c r="AF96" s="115"/>
      <c r="AG96" s="115"/>
      <c r="AH96" s="115"/>
      <c r="AI96" s="115"/>
      <c r="AJ96" s="115"/>
      <c r="AK96" s="115"/>
      <c r="AL96" s="115"/>
      <c r="AM96" s="115"/>
      <c r="AN96" s="116"/>
      <c r="AO96" s="89">
        <v>0</v>
      </c>
      <c r="AP96" s="89"/>
      <c r="AQ96" s="89"/>
      <c r="AR96" s="89"/>
      <c r="AS96" s="89"/>
      <c r="AT96" s="89"/>
      <c r="AU96" s="89"/>
      <c r="AV96" s="89"/>
      <c r="AW96" s="89">
        <v>600</v>
      </c>
      <c r="AX96" s="89"/>
      <c r="AY96" s="89"/>
      <c r="AZ96" s="89"/>
      <c r="BA96" s="89"/>
      <c r="BB96" s="89"/>
      <c r="BC96" s="89"/>
      <c r="BD96" s="89"/>
      <c r="BE96" s="89">
        <v>600</v>
      </c>
      <c r="BF96" s="89"/>
      <c r="BG96" s="89"/>
      <c r="BH96" s="89"/>
      <c r="BI96" s="89"/>
      <c r="BJ96" s="89"/>
      <c r="BK96" s="89"/>
      <c r="BL96" s="89"/>
    </row>
    <row r="97" spans="1:64" s="4" customFormat="1" ht="12.75" customHeight="1" x14ac:dyDescent="0.2">
      <c r="A97" s="91">
        <v>0</v>
      </c>
      <c r="B97" s="91"/>
      <c r="C97" s="91"/>
      <c r="D97" s="91"/>
      <c r="E97" s="91"/>
      <c r="F97" s="91"/>
      <c r="G97" s="117" t="s">
        <v>71</v>
      </c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9"/>
      <c r="Z97" s="95"/>
      <c r="AA97" s="95"/>
      <c r="AB97" s="95"/>
      <c r="AC97" s="95"/>
      <c r="AD97" s="95"/>
      <c r="AE97" s="117"/>
      <c r="AF97" s="118"/>
      <c r="AG97" s="118"/>
      <c r="AH97" s="118"/>
      <c r="AI97" s="118"/>
      <c r="AJ97" s="118"/>
      <c r="AK97" s="118"/>
      <c r="AL97" s="118"/>
      <c r="AM97" s="118"/>
      <c r="AN97" s="119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</row>
    <row r="98" spans="1:64" ht="12.75" customHeight="1" x14ac:dyDescent="0.2">
      <c r="A98" s="67">
        <v>26</v>
      </c>
      <c r="B98" s="67"/>
      <c r="C98" s="67"/>
      <c r="D98" s="67"/>
      <c r="E98" s="67"/>
      <c r="F98" s="67"/>
      <c r="G98" s="71" t="s">
        <v>154</v>
      </c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3"/>
      <c r="Z98" s="88" t="s">
        <v>72</v>
      </c>
      <c r="AA98" s="88"/>
      <c r="AB98" s="88"/>
      <c r="AC98" s="88"/>
      <c r="AD98" s="88"/>
      <c r="AE98" s="114" t="s">
        <v>90</v>
      </c>
      <c r="AF98" s="115"/>
      <c r="AG98" s="115"/>
      <c r="AH98" s="115"/>
      <c r="AI98" s="115"/>
      <c r="AJ98" s="115"/>
      <c r="AK98" s="115"/>
      <c r="AL98" s="115"/>
      <c r="AM98" s="115"/>
      <c r="AN98" s="116"/>
      <c r="AO98" s="89">
        <v>23.81</v>
      </c>
      <c r="AP98" s="89"/>
      <c r="AQ98" s="89"/>
      <c r="AR98" s="89"/>
      <c r="AS98" s="89"/>
      <c r="AT98" s="89"/>
      <c r="AU98" s="89"/>
      <c r="AV98" s="89"/>
      <c r="AW98" s="89">
        <v>0</v>
      </c>
      <c r="AX98" s="89"/>
      <c r="AY98" s="89"/>
      <c r="AZ98" s="89"/>
      <c r="BA98" s="89"/>
      <c r="BB98" s="89"/>
      <c r="BC98" s="89"/>
      <c r="BD98" s="89"/>
      <c r="BE98" s="89">
        <v>23.81</v>
      </c>
      <c r="BF98" s="89"/>
      <c r="BG98" s="89"/>
      <c r="BH98" s="89"/>
      <c r="BI98" s="89"/>
      <c r="BJ98" s="89"/>
      <c r="BK98" s="89"/>
      <c r="BL98" s="89"/>
    </row>
    <row r="99" spans="1:64" ht="12.75" customHeight="1" x14ac:dyDescent="0.2">
      <c r="A99" s="67">
        <v>27</v>
      </c>
      <c r="B99" s="67"/>
      <c r="C99" s="67"/>
      <c r="D99" s="67"/>
      <c r="E99" s="67"/>
      <c r="F99" s="67"/>
      <c r="G99" s="71" t="s">
        <v>131</v>
      </c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3"/>
      <c r="Z99" s="88" t="s">
        <v>72</v>
      </c>
      <c r="AA99" s="88"/>
      <c r="AB99" s="88"/>
      <c r="AC99" s="88"/>
      <c r="AD99" s="88"/>
      <c r="AE99" s="114" t="s">
        <v>90</v>
      </c>
      <c r="AF99" s="115"/>
      <c r="AG99" s="115"/>
      <c r="AH99" s="115"/>
      <c r="AI99" s="115"/>
      <c r="AJ99" s="115"/>
      <c r="AK99" s="115"/>
      <c r="AL99" s="115"/>
      <c r="AM99" s="115"/>
      <c r="AN99" s="116"/>
      <c r="AO99" s="89">
        <v>11</v>
      </c>
      <c r="AP99" s="89"/>
      <c r="AQ99" s="89"/>
      <c r="AR99" s="89"/>
      <c r="AS99" s="89"/>
      <c r="AT99" s="89"/>
      <c r="AU99" s="89"/>
      <c r="AV99" s="89"/>
      <c r="AW99" s="89">
        <v>0</v>
      </c>
      <c r="AX99" s="89"/>
      <c r="AY99" s="89"/>
      <c r="AZ99" s="89"/>
      <c r="BA99" s="89"/>
      <c r="BB99" s="89"/>
      <c r="BC99" s="89"/>
      <c r="BD99" s="89"/>
      <c r="BE99" s="89">
        <v>11</v>
      </c>
      <c r="BF99" s="89"/>
      <c r="BG99" s="89"/>
      <c r="BH99" s="89"/>
      <c r="BI99" s="89"/>
      <c r="BJ99" s="89"/>
      <c r="BK99" s="89"/>
      <c r="BL99" s="89"/>
    </row>
    <row r="100" spans="1:64" ht="12.75" customHeight="1" x14ac:dyDescent="0.2">
      <c r="A100" s="67">
        <v>28</v>
      </c>
      <c r="B100" s="67"/>
      <c r="C100" s="67"/>
      <c r="D100" s="67"/>
      <c r="E100" s="67"/>
      <c r="F100" s="67"/>
      <c r="G100" s="71" t="s">
        <v>132</v>
      </c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3"/>
      <c r="Z100" s="88" t="s">
        <v>72</v>
      </c>
      <c r="AA100" s="88"/>
      <c r="AB100" s="88"/>
      <c r="AC100" s="88"/>
      <c r="AD100" s="88"/>
      <c r="AE100" s="114" t="s">
        <v>90</v>
      </c>
      <c r="AF100" s="115"/>
      <c r="AG100" s="115"/>
      <c r="AH100" s="115"/>
      <c r="AI100" s="115"/>
      <c r="AJ100" s="115"/>
      <c r="AK100" s="115"/>
      <c r="AL100" s="115"/>
      <c r="AM100" s="115"/>
      <c r="AN100" s="116"/>
      <c r="AO100" s="89">
        <v>19899.099999999999</v>
      </c>
      <c r="AP100" s="89"/>
      <c r="AQ100" s="89"/>
      <c r="AR100" s="89"/>
      <c r="AS100" s="89"/>
      <c r="AT100" s="89"/>
      <c r="AU100" s="89"/>
      <c r="AV100" s="89"/>
      <c r="AW100" s="89">
        <v>0</v>
      </c>
      <c r="AX100" s="89"/>
      <c r="AY100" s="89"/>
      <c r="AZ100" s="89"/>
      <c r="BA100" s="89"/>
      <c r="BB100" s="89"/>
      <c r="BC100" s="89"/>
      <c r="BD100" s="89"/>
      <c r="BE100" s="89">
        <v>19899.099999999999</v>
      </c>
      <c r="BF100" s="89"/>
      <c r="BG100" s="89"/>
      <c r="BH100" s="89"/>
      <c r="BI100" s="89"/>
      <c r="BJ100" s="89"/>
      <c r="BK100" s="89"/>
      <c r="BL100" s="89"/>
    </row>
    <row r="101" spans="1:64" ht="12.75" customHeight="1" x14ac:dyDescent="0.2">
      <c r="A101" s="67">
        <v>29</v>
      </c>
      <c r="B101" s="67"/>
      <c r="C101" s="67"/>
      <c r="D101" s="67"/>
      <c r="E101" s="67"/>
      <c r="F101" s="67"/>
      <c r="G101" s="71" t="s">
        <v>133</v>
      </c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3"/>
      <c r="Z101" s="88" t="s">
        <v>72</v>
      </c>
      <c r="AA101" s="88"/>
      <c r="AB101" s="88"/>
      <c r="AC101" s="88"/>
      <c r="AD101" s="88"/>
      <c r="AE101" s="114" t="s">
        <v>90</v>
      </c>
      <c r="AF101" s="115"/>
      <c r="AG101" s="115"/>
      <c r="AH101" s="115"/>
      <c r="AI101" s="115"/>
      <c r="AJ101" s="115"/>
      <c r="AK101" s="115"/>
      <c r="AL101" s="115"/>
      <c r="AM101" s="115"/>
      <c r="AN101" s="116"/>
      <c r="AO101" s="89">
        <v>4976.67</v>
      </c>
      <c r="AP101" s="89"/>
      <c r="AQ101" s="89"/>
      <c r="AR101" s="89"/>
      <c r="AS101" s="89"/>
      <c r="AT101" s="89"/>
      <c r="AU101" s="89"/>
      <c r="AV101" s="89"/>
      <c r="AW101" s="89">
        <v>0</v>
      </c>
      <c r="AX101" s="89"/>
      <c r="AY101" s="89"/>
      <c r="AZ101" s="89"/>
      <c r="BA101" s="89"/>
      <c r="BB101" s="89"/>
      <c r="BC101" s="89"/>
      <c r="BD101" s="89"/>
      <c r="BE101" s="89">
        <v>4976.67</v>
      </c>
      <c r="BF101" s="89"/>
      <c r="BG101" s="89"/>
      <c r="BH101" s="89"/>
      <c r="BI101" s="89"/>
      <c r="BJ101" s="89"/>
      <c r="BK101" s="89"/>
      <c r="BL101" s="89"/>
    </row>
    <row r="102" spans="1:64" ht="25.5" customHeight="1" x14ac:dyDescent="0.2">
      <c r="A102" s="67">
        <v>30</v>
      </c>
      <c r="B102" s="67"/>
      <c r="C102" s="67"/>
      <c r="D102" s="67"/>
      <c r="E102" s="67"/>
      <c r="F102" s="67"/>
      <c r="G102" s="71" t="s">
        <v>134</v>
      </c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3"/>
      <c r="Z102" s="88" t="s">
        <v>72</v>
      </c>
      <c r="AA102" s="88"/>
      <c r="AB102" s="88"/>
      <c r="AC102" s="88"/>
      <c r="AD102" s="88"/>
      <c r="AE102" s="114" t="s">
        <v>90</v>
      </c>
      <c r="AF102" s="115"/>
      <c r="AG102" s="115"/>
      <c r="AH102" s="115"/>
      <c r="AI102" s="115"/>
      <c r="AJ102" s="115"/>
      <c r="AK102" s="115"/>
      <c r="AL102" s="115"/>
      <c r="AM102" s="115"/>
      <c r="AN102" s="116"/>
      <c r="AO102" s="89">
        <v>66.819999999999993</v>
      </c>
      <c r="AP102" s="89"/>
      <c r="AQ102" s="89"/>
      <c r="AR102" s="89"/>
      <c r="AS102" s="89"/>
      <c r="AT102" s="89"/>
      <c r="AU102" s="89"/>
      <c r="AV102" s="89"/>
      <c r="AW102" s="89">
        <v>0</v>
      </c>
      <c r="AX102" s="89"/>
      <c r="AY102" s="89"/>
      <c r="AZ102" s="89"/>
      <c r="BA102" s="89"/>
      <c r="BB102" s="89"/>
      <c r="BC102" s="89"/>
      <c r="BD102" s="89"/>
      <c r="BE102" s="89">
        <v>66.819999999999993</v>
      </c>
      <c r="BF102" s="89"/>
      <c r="BG102" s="89"/>
      <c r="BH102" s="89"/>
      <c r="BI102" s="89"/>
      <c r="BJ102" s="89"/>
      <c r="BK102" s="89"/>
      <c r="BL102" s="89"/>
    </row>
    <row r="103" spans="1:64" ht="25.5" customHeight="1" x14ac:dyDescent="0.2">
      <c r="A103" s="67">
        <v>31</v>
      </c>
      <c r="B103" s="67"/>
      <c r="C103" s="67"/>
      <c r="D103" s="67"/>
      <c r="E103" s="67"/>
      <c r="F103" s="67"/>
      <c r="G103" s="71" t="s">
        <v>135</v>
      </c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3"/>
      <c r="Z103" s="88" t="s">
        <v>88</v>
      </c>
      <c r="AA103" s="88"/>
      <c r="AB103" s="88"/>
      <c r="AC103" s="88"/>
      <c r="AD103" s="88"/>
      <c r="AE103" s="114" t="s">
        <v>90</v>
      </c>
      <c r="AF103" s="115"/>
      <c r="AG103" s="115"/>
      <c r="AH103" s="115"/>
      <c r="AI103" s="115"/>
      <c r="AJ103" s="115"/>
      <c r="AK103" s="115"/>
      <c r="AL103" s="115"/>
      <c r="AM103" s="115"/>
      <c r="AN103" s="116"/>
      <c r="AO103" s="89">
        <v>785.05</v>
      </c>
      <c r="AP103" s="89"/>
      <c r="AQ103" s="89"/>
      <c r="AR103" s="89"/>
      <c r="AS103" s="89"/>
      <c r="AT103" s="89"/>
      <c r="AU103" s="89"/>
      <c r="AV103" s="89"/>
      <c r="AW103" s="89">
        <v>0</v>
      </c>
      <c r="AX103" s="89"/>
      <c r="AY103" s="89"/>
      <c r="AZ103" s="89"/>
      <c r="BA103" s="89"/>
      <c r="BB103" s="89"/>
      <c r="BC103" s="89"/>
      <c r="BD103" s="89"/>
      <c r="BE103" s="89">
        <v>785.05</v>
      </c>
      <c r="BF103" s="89"/>
      <c r="BG103" s="89"/>
      <c r="BH103" s="89"/>
      <c r="BI103" s="89"/>
      <c r="BJ103" s="89"/>
      <c r="BK103" s="89"/>
      <c r="BL103" s="89"/>
    </row>
    <row r="104" spans="1:64" ht="38.25" customHeight="1" x14ac:dyDescent="0.2">
      <c r="A104" s="67">
        <v>32</v>
      </c>
      <c r="B104" s="67"/>
      <c r="C104" s="67"/>
      <c r="D104" s="67"/>
      <c r="E104" s="67"/>
      <c r="F104" s="67"/>
      <c r="G104" s="71" t="s">
        <v>155</v>
      </c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3"/>
      <c r="Z104" s="88" t="s">
        <v>88</v>
      </c>
      <c r="AA104" s="88"/>
      <c r="AB104" s="88"/>
      <c r="AC104" s="88"/>
      <c r="AD104" s="88"/>
      <c r="AE104" s="114" t="s">
        <v>90</v>
      </c>
      <c r="AF104" s="115"/>
      <c r="AG104" s="115"/>
      <c r="AH104" s="115"/>
      <c r="AI104" s="115"/>
      <c r="AJ104" s="115"/>
      <c r="AK104" s="115"/>
      <c r="AL104" s="115"/>
      <c r="AM104" s="115"/>
      <c r="AN104" s="116"/>
      <c r="AO104" s="89">
        <v>0</v>
      </c>
      <c r="AP104" s="89"/>
      <c r="AQ104" s="89"/>
      <c r="AR104" s="89"/>
      <c r="AS104" s="89"/>
      <c r="AT104" s="89"/>
      <c r="AU104" s="89"/>
      <c r="AV104" s="89"/>
      <c r="AW104" s="89">
        <v>853.9</v>
      </c>
      <c r="AX104" s="89"/>
      <c r="AY104" s="89"/>
      <c r="AZ104" s="89"/>
      <c r="BA104" s="89"/>
      <c r="BB104" s="89"/>
      <c r="BC104" s="89"/>
      <c r="BD104" s="89"/>
      <c r="BE104" s="89">
        <v>853.9</v>
      </c>
      <c r="BF104" s="89"/>
      <c r="BG104" s="89"/>
      <c r="BH104" s="89"/>
      <c r="BI104" s="89"/>
      <c r="BJ104" s="89"/>
      <c r="BK104" s="89"/>
      <c r="BL104" s="89"/>
    </row>
    <row r="105" spans="1:64" ht="38.25" customHeight="1" x14ac:dyDescent="0.2">
      <c r="A105" s="67">
        <v>33</v>
      </c>
      <c r="B105" s="67"/>
      <c r="C105" s="67"/>
      <c r="D105" s="67"/>
      <c r="E105" s="67"/>
      <c r="F105" s="67"/>
      <c r="G105" s="71" t="s">
        <v>136</v>
      </c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3"/>
      <c r="Z105" s="88" t="s">
        <v>88</v>
      </c>
      <c r="AA105" s="88"/>
      <c r="AB105" s="88"/>
      <c r="AC105" s="88"/>
      <c r="AD105" s="88"/>
      <c r="AE105" s="114" t="s">
        <v>90</v>
      </c>
      <c r="AF105" s="115"/>
      <c r="AG105" s="115"/>
      <c r="AH105" s="115"/>
      <c r="AI105" s="115"/>
      <c r="AJ105" s="115"/>
      <c r="AK105" s="115"/>
      <c r="AL105" s="115"/>
      <c r="AM105" s="115"/>
      <c r="AN105" s="116"/>
      <c r="AO105" s="89">
        <v>0</v>
      </c>
      <c r="AP105" s="89"/>
      <c r="AQ105" s="89"/>
      <c r="AR105" s="89"/>
      <c r="AS105" s="89"/>
      <c r="AT105" s="89"/>
      <c r="AU105" s="89"/>
      <c r="AV105" s="89"/>
      <c r="AW105" s="89">
        <v>5.8</v>
      </c>
      <c r="AX105" s="89"/>
      <c r="AY105" s="89"/>
      <c r="AZ105" s="89"/>
      <c r="BA105" s="89"/>
      <c r="BB105" s="89"/>
      <c r="BC105" s="89"/>
      <c r="BD105" s="89"/>
      <c r="BE105" s="89">
        <v>5.8</v>
      </c>
      <c r="BF105" s="89"/>
      <c r="BG105" s="89"/>
      <c r="BH105" s="89"/>
      <c r="BI105" s="89"/>
      <c r="BJ105" s="89"/>
      <c r="BK105" s="89"/>
      <c r="BL105" s="89"/>
    </row>
    <row r="106" spans="1:64" s="4" customFormat="1" ht="12.75" customHeight="1" x14ac:dyDescent="0.2">
      <c r="A106" s="91">
        <v>0</v>
      </c>
      <c r="B106" s="91"/>
      <c r="C106" s="91"/>
      <c r="D106" s="91"/>
      <c r="E106" s="91"/>
      <c r="F106" s="91"/>
      <c r="G106" s="117" t="s">
        <v>73</v>
      </c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9"/>
      <c r="Z106" s="95"/>
      <c r="AA106" s="95"/>
      <c r="AB106" s="95"/>
      <c r="AC106" s="95"/>
      <c r="AD106" s="95"/>
      <c r="AE106" s="117"/>
      <c r="AF106" s="118"/>
      <c r="AG106" s="118"/>
      <c r="AH106" s="118"/>
      <c r="AI106" s="118"/>
      <c r="AJ106" s="118"/>
      <c r="AK106" s="118"/>
      <c r="AL106" s="118"/>
      <c r="AM106" s="118"/>
      <c r="AN106" s="119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</row>
    <row r="107" spans="1:64" ht="12.75" customHeight="1" x14ac:dyDescent="0.2">
      <c r="A107" s="67">
        <v>34</v>
      </c>
      <c r="B107" s="67"/>
      <c r="C107" s="67"/>
      <c r="D107" s="67"/>
      <c r="E107" s="67"/>
      <c r="F107" s="67"/>
      <c r="G107" s="71" t="s">
        <v>137</v>
      </c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3"/>
      <c r="Z107" s="88" t="s">
        <v>74</v>
      </c>
      <c r="AA107" s="88"/>
      <c r="AB107" s="88"/>
      <c r="AC107" s="88"/>
      <c r="AD107" s="88"/>
      <c r="AE107" s="114" t="s">
        <v>94</v>
      </c>
      <c r="AF107" s="115"/>
      <c r="AG107" s="115"/>
      <c r="AH107" s="115"/>
      <c r="AI107" s="115"/>
      <c r="AJ107" s="115"/>
      <c r="AK107" s="115"/>
      <c r="AL107" s="115"/>
      <c r="AM107" s="115"/>
      <c r="AN107" s="116"/>
      <c r="AO107" s="89">
        <v>100</v>
      </c>
      <c r="AP107" s="89"/>
      <c r="AQ107" s="89"/>
      <c r="AR107" s="89"/>
      <c r="AS107" s="89"/>
      <c r="AT107" s="89"/>
      <c r="AU107" s="89"/>
      <c r="AV107" s="89"/>
      <c r="AW107" s="89">
        <v>0</v>
      </c>
      <c r="AX107" s="89"/>
      <c r="AY107" s="89"/>
      <c r="AZ107" s="89"/>
      <c r="BA107" s="89"/>
      <c r="BB107" s="89"/>
      <c r="BC107" s="89"/>
      <c r="BD107" s="89"/>
      <c r="BE107" s="89">
        <v>100</v>
      </c>
      <c r="BF107" s="89"/>
      <c r="BG107" s="89"/>
      <c r="BH107" s="89"/>
      <c r="BI107" s="89"/>
      <c r="BJ107" s="89"/>
      <c r="BK107" s="89"/>
      <c r="BL107" s="89"/>
    </row>
    <row r="108" spans="1:64" ht="25.5" customHeight="1" x14ac:dyDescent="0.2">
      <c r="A108" s="67">
        <v>35</v>
      </c>
      <c r="B108" s="67"/>
      <c r="C108" s="67"/>
      <c r="D108" s="67"/>
      <c r="E108" s="67"/>
      <c r="F108" s="67"/>
      <c r="G108" s="71" t="s">
        <v>138</v>
      </c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3"/>
      <c r="Z108" s="88" t="s">
        <v>74</v>
      </c>
      <c r="AA108" s="88"/>
      <c r="AB108" s="88"/>
      <c r="AC108" s="88"/>
      <c r="AD108" s="88"/>
      <c r="AE108" s="114" t="s">
        <v>94</v>
      </c>
      <c r="AF108" s="115"/>
      <c r="AG108" s="115"/>
      <c r="AH108" s="115"/>
      <c r="AI108" s="115"/>
      <c r="AJ108" s="115"/>
      <c r="AK108" s="115"/>
      <c r="AL108" s="115"/>
      <c r="AM108" s="115"/>
      <c r="AN108" s="116"/>
      <c r="AO108" s="89">
        <v>100</v>
      </c>
      <c r="AP108" s="89"/>
      <c r="AQ108" s="89"/>
      <c r="AR108" s="89"/>
      <c r="AS108" s="89"/>
      <c r="AT108" s="89"/>
      <c r="AU108" s="89"/>
      <c r="AV108" s="89"/>
      <c r="AW108" s="89">
        <v>0</v>
      </c>
      <c r="AX108" s="89"/>
      <c r="AY108" s="89"/>
      <c r="AZ108" s="89"/>
      <c r="BA108" s="89"/>
      <c r="BB108" s="89"/>
      <c r="BC108" s="89"/>
      <c r="BD108" s="89"/>
      <c r="BE108" s="89">
        <v>100</v>
      </c>
      <c r="BF108" s="89"/>
      <c r="BG108" s="89"/>
      <c r="BH108" s="89"/>
      <c r="BI108" s="89"/>
      <c r="BJ108" s="89"/>
      <c r="BK108" s="89"/>
      <c r="BL108" s="89"/>
    </row>
    <row r="109" spans="1:64" ht="25.5" customHeight="1" x14ac:dyDescent="0.2">
      <c r="A109" s="67">
        <v>36</v>
      </c>
      <c r="B109" s="67"/>
      <c r="C109" s="67"/>
      <c r="D109" s="67"/>
      <c r="E109" s="67"/>
      <c r="F109" s="67"/>
      <c r="G109" s="71" t="s">
        <v>156</v>
      </c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3"/>
      <c r="Z109" s="88" t="s">
        <v>74</v>
      </c>
      <c r="AA109" s="88"/>
      <c r="AB109" s="88"/>
      <c r="AC109" s="88"/>
      <c r="AD109" s="88"/>
      <c r="AE109" s="114" t="s">
        <v>94</v>
      </c>
      <c r="AF109" s="115"/>
      <c r="AG109" s="115"/>
      <c r="AH109" s="115"/>
      <c r="AI109" s="115"/>
      <c r="AJ109" s="115"/>
      <c r="AK109" s="115"/>
      <c r="AL109" s="115"/>
      <c r="AM109" s="115"/>
      <c r="AN109" s="116"/>
      <c r="AO109" s="89">
        <v>0</v>
      </c>
      <c r="AP109" s="89"/>
      <c r="AQ109" s="89"/>
      <c r="AR109" s="89"/>
      <c r="AS109" s="89"/>
      <c r="AT109" s="89"/>
      <c r="AU109" s="89"/>
      <c r="AV109" s="89"/>
      <c r="AW109" s="89">
        <v>10</v>
      </c>
      <c r="AX109" s="89"/>
      <c r="AY109" s="89"/>
      <c r="AZ109" s="89"/>
      <c r="BA109" s="89"/>
      <c r="BB109" s="89"/>
      <c r="BC109" s="89"/>
      <c r="BD109" s="89"/>
      <c r="BE109" s="89">
        <v>10</v>
      </c>
      <c r="BF109" s="89"/>
      <c r="BG109" s="89"/>
      <c r="BH109" s="89"/>
      <c r="BI109" s="89"/>
      <c r="BJ109" s="89"/>
      <c r="BK109" s="89"/>
      <c r="BL109" s="89"/>
    </row>
    <row r="110" spans="1:64" ht="38.25" customHeight="1" x14ac:dyDescent="0.2">
      <c r="A110" s="67">
        <v>37</v>
      </c>
      <c r="B110" s="67"/>
      <c r="C110" s="67"/>
      <c r="D110" s="67"/>
      <c r="E110" s="67"/>
      <c r="F110" s="67"/>
      <c r="G110" s="71" t="s">
        <v>139</v>
      </c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3"/>
      <c r="Z110" s="88" t="s">
        <v>74</v>
      </c>
      <c r="AA110" s="88"/>
      <c r="AB110" s="88"/>
      <c r="AC110" s="88"/>
      <c r="AD110" s="88"/>
      <c r="AE110" s="114" t="s">
        <v>140</v>
      </c>
      <c r="AF110" s="115"/>
      <c r="AG110" s="115"/>
      <c r="AH110" s="115"/>
      <c r="AI110" s="115"/>
      <c r="AJ110" s="115"/>
      <c r="AK110" s="115"/>
      <c r="AL110" s="115"/>
      <c r="AM110" s="115"/>
      <c r="AN110" s="116"/>
      <c r="AO110" s="89">
        <v>0</v>
      </c>
      <c r="AP110" s="89"/>
      <c r="AQ110" s="89"/>
      <c r="AR110" s="89"/>
      <c r="AS110" s="89"/>
      <c r="AT110" s="89"/>
      <c r="AU110" s="89"/>
      <c r="AV110" s="89"/>
      <c r="AW110" s="89">
        <v>100</v>
      </c>
      <c r="AX110" s="89"/>
      <c r="AY110" s="89"/>
      <c r="AZ110" s="89"/>
      <c r="BA110" s="89"/>
      <c r="BB110" s="89"/>
      <c r="BC110" s="89"/>
      <c r="BD110" s="89"/>
      <c r="BE110" s="89">
        <v>100</v>
      </c>
      <c r="BF110" s="89"/>
      <c r="BG110" s="89"/>
      <c r="BH110" s="89"/>
      <c r="BI110" s="89"/>
      <c r="BJ110" s="89"/>
      <c r="BK110" s="89"/>
      <c r="BL110" s="89"/>
    </row>
    <row r="111" spans="1:64" ht="25.5" customHeight="1" x14ac:dyDescent="0.2">
      <c r="A111" s="67">
        <v>38</v>
      </c>
      <c r="B111" s="67"/>
      <c r="C111" s="67"/>
      <c r="D111" s="67"/>
      <c r="E111" s="67"/>
      <c r="F111" s="67"/>
      <c r="G111" s="71" t="s">
        <v>141</v>
      </c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3"/>
      <c r="Z111" s="88" t="s">
        <v>74</v>
      </c>
      <c r="AA111" s="88"/>
      <c r="AB111" s="88"/>
      <c r="AC111" s="88"/>
      <c r="AD111" s="88"/>
      <c r="AE111" s="114" t="s">
        <v>140</v>
      </c>
      <c r="AF111" s="115"/>
      <c r="AG111" s="115"/>
      <c r="AH111" s="115"/>
      <c r="AI111" s="115"/>
      <c r="AJ111" s="115"/>
      <c r="AK111" s="115"/>
      <c r="AL111" s="115"/>
      <c r="AM111" s="115"/>
      <c r="AN111" s="116"/>
      <c r="AO111" s="89">
        <v>0</v>
      </c>
      <c r="AP111" s="89"/>
      <c r="AQ111" s="89"/>
      <c r="AR111" s="89"/>
      <c r="AS111" s="89"/>
      <c r="AT111" s="89"/>
      <c r="AU111" s="89"/>
      <c r="AV111" s="89"/>
      <c r="AW111" s="89">
        <v>100</v>
      </c>
      <c r="AX111" s="89"/>
      <c r="AY111" s="89"/>
      <c r="AZ111" s="89"/>
      <c r="BA111" s="89"/>
      <c r="BB111" s="89"/>
      <c r="BC111" s="89"/>
      <c r="BD111" s="89"/>
      <c r="BE111" s="89">
        <v>100</v>
      </c>
      <c r="BF111" s="89"/>
      <c r="BG111" s="89"/>
      <c r="BH111" s="89"/>
      <c r="BI111" s="89"/>
      <c r="BJ111" s="89"/>
      <c r="BK111" s="89"/>
      <c r="BL111" s="89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47.25" customHeight="1" x14ac:dyDescent="0.2">
      <c r="A114" s="99" t="s">
        <v>147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5"/>
      <c r="AO114" s="102" t="s">
        <v>81</v>
      </c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</row>
    <row r="115" spans="1:59" x14ac:dyDescent="0.2">
      <c r="W115" s="104" t="s">
        <v>5</v>
      </c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O115" s="104" t="s">
        <v>63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</row>
    <row r="116" spans="1:59" ht="15.75" customHeight="1" x14ac:dyDescent="0.2">
      <c r="A116" s="105" t="s">
        <v>3</v>
      </c>
      <c r="B116" s="105"/>
      <c r="C116" s="105"/>
      <c r="D116" s="105"/>
      <c r="E116" s="105"/>
      <c r="F116" s="105"/>
    </row>
    <row r="117" spans="1:59" ht="13.15" customHeight="1" x14ac:dyDescent="0.2">
      <c r="A117" s="41" t="s">
        <v>148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59" x14ac:dyDescent="0.2">
      <c r="A118" s="108" t="s">
        <v>46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31.5" customHeight="1" x14ac:dyDescent="0.2">
      <c r="A120" s="99" t="s">
        <v>80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5"/>
      <c r="AO120" s="102" t="s">
        <v>82</v>
      </c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</row>
    <row r="121" spans="1:59" x14ac:dyDescent="0.2">
      <c r="W121" s="104" t="s">
        <v>5</v>
      </c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O121" s="104" t="s">
        <v>63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</row>
    <row r="122" spans="1:59" x14ac:dyDescent="0.2">
      <c r="A122" s="106">
        <v>45702</v>
      </c>
      <c r="B122" s="107"/>
      <c r="C122" s="107"/>
      <c r="D122" s="107"/>
      <c r="E122" s="107"/>
      <c r="F122" s="107"/>
      <c r="G122" s="107"/>
      <c r="H122" s="107"/>
    </row>
    <row r="123" spans="1:59" x14ac:dyDescent="0.2">
      <c r="A123" s="104" t="s">
        <v>44</v>
      </c>
      <c r="B123" s="104"/>
      <c r="C123" s="104"/>
      <c r="D123" s="104"/>
      <c r="E123" s="104"/>
      <c r="F123" s="104"/>
      <c r="G123" s="104"/>
      <c r="H123" s="104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45</v>
      </c>
    </row>
  </sheetData>
  <mergeCells count="472">
    <mergeCell ref="BE111:BL111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S50:AZ50"/>
    <mergeCell ref="A51:C51"/>
    <mergeCell ref="D51:AB51"/>
    <mergeCell ref="AC51:AJ51"/>
    <mergeCell ref="AK51:AR51"/>
    <mergeCell ref="AS51:AZ51"/>
    <mergeCell ref="A122:H122"/>
    <mergeCell ref="A123:H123"/>
    <mergeCell ref="A117:AS117"/>
    <mergeCell ref="A118:AS118"/>
    <mergeCell ref="A120:V120"/>
    <mergeCell ref="W120:AM120"/>
    <mergeCell ref="AO120:BG120"/>
    <mergeCell ref="W121:AM121"/>
    <mergeCell ref="AO121:BG121"/>
    <mergeCell ref="A114:V114"/>
    <mergeCell ref="W114:AM114"/>
    <mergeCell ref="AO114:BG114"/>
    <mergeCell ref="W115:AM115"/>
    <mergeCell ref="AO115:BG115"/>
    <mergeCell ref="A116:F116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3:C63"/>
    <mergeCell ref="D63:AA63"/>
    <mergeCell ref="AB63:AI63"/>
    <mergeCell ref="AJ63:AQ63"/>
    <mergeCell ref="AR63:AY63"/>
    <mergeCell ref="A66:BL66"/>
    <mergeCell ref="A64:C64"/>
    <mergeCell ref="D64:AA64"/>
    <mergeCell ref="AB64:AI64"/>
    <mergeCell ref="AJ64:AQ6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49:C49"/>
    <mergeCell ref="D49:AB49"/>
    <mergeCell ref="AC49:AJ49"/>
    <mergeCell ref="AK49:AR49"/>
    <mergeCell ref="AS49:AZ49"/>
    <mergeCell ref="A57:BL57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0:L70">
    <cfRule type="cellIs" dxfId="90" priority="92" stopIfTrue="1" operator="equal">
      <formula>$G69</formula>
    </cfRule>
  </conditionalFormatting>
  <conditionalFormatting sqref="D49">
    <cfRule type="cellIs" dxfId="89" priority="93" stopIfTrue="1" operator="equal">
      <formula>$D48</formula>
    </cfRule>
  </conditionalFormatting>
  <conditionalFormatting sqref="A70:F70">
    <cfRule type="cellIs" dxfId="88" priority="94" stopIfTrue="1" operator="equal">
      <formula>0</formula>
    </cfRule>
  </conditionalFormatting>
  <conditionalFormatting sqref="D50">
    <cfRule type="cellIs" dxfId="87" priority="91" stopIfTrue="1" operator="equal">
      <formula>$D49</formula>
    </cfRule>
  </conditionalFormatting>
  <conditionalFormatting sqref="D51">
    <cfRule type="cellIs" dxfId="86" priority="90" stopIfTrue="1" operator="equal">
      <formula>$D50</formula>
    </cfRule>
  </conditionalFormatting>
  <conditionalFormatting sqref="D52">
    <cfRule type="cellIs" dxfId="85" priority="89" stopIfTrue="1" operator="equal">
      <formula>$D51</formula>
    </cfRule>
  </conditionalFormatting>
  <conditionalFormatting sqref="D53">
    <cfRule type="cellIs" dxfId="84" priority="88" stopIfTrue="1" operator="equal">
      <formula>$D52</formula>
    </cfRule>
  </conditionalFormatting>
  <conditionalFormatting sqref="D54">
    <cfRule type="cellIs" dxfId="83" priority="87" stopIfTrue="1" operator="equal">
      <formula>$D53</formula>
    </cfRule>
  </conditionalFormatting>
  <conditionalFormatting sqref="D55">
    <cfRule type="cellIs" dxfId="82" priority="86" stopIfTrue="1" operator="equal">
      <formula>$D54</formula>
    </cfRule>
  </conditionalFormatting>
  <conditionalFormatting sqref="G71">
    <cfRule type="cellIs" dxfId="81" priority="83" stopIfTrue="1" operator="equal">
      <formula>$G70</formula>
    </cfRule>
  </conditionalFormatting>
  <conditionalFormatting sqref="A71:F71">
    <cfRule type="cellIs" dxfId="80" priority="84" stopIfTrue="1" operator="equal">
      <formula>0</formula>
    </cfRule>
  </conditionalFormatting>
  <conditionalFormatting sqref="G72">
    <cfRule type="cellIs" dxfId="79" priority="81" stopIfTrue="1" operator="equal">
      <formula>$G71</formula>
    </cfRule>
  </conditionalFormatting>
  <conditionalFormatting sqref="A72:F72">
    <cfRule type="cellIs" dxfId="78" priority="82" stopIfTrue="1" operator="equal">
      <formula>0</formula>
    </cfRule>
  </conditionalFormatting>
  <conditionalFormatting sqref="G73">
    <cfRule type="cellIs" dxfId="77" priority="79" stopIfTrue="1" operator="equal">
      <formula>$G72</formula>
    </cfRule>
  </conditionalFormatting>
  <conditionalFormatting sqref="A73:F73">
    <cfRule type="cellIs" dxfId="76" priority="80" stopIfTrue="1" operator="equal">
      <formula>0</formula>
    </cfRule>
  </conditionalFormatting>
  <conditionalFormatting sqref="G74">
    <cfRule type="cellIs" dxfId="75" priority="77" stopIfTrue="1" operator="equal">
      <formula>$G73</formula>
    </cfRule>
  </conditionalFormatting>
  <conditionalFormatting sqref="A74:F74">
    <cfRule type="cellIs" dxfId="74" priority="78" stopIfTrue="1" operator="equal">
      <formula>0</formula>
    </cfRule>
  </conditionalFormatting>
  <conditionalFormatting sqref="G75">
    <cfRule type="cellIs" dxfId="73" priority="75" stopIfTrue="1" operator="equal">
      <formula>$G74</formula>
    </cfRule>
  </conditionalFormatting>
  <conditionalFormatting sqref="A75:F75">
    <cfRule type="cellIs" dxfId="72" priority="76" stopIfTrue="1" operator="equal">
      <formula>0</formula>
    </cfRule>
  </conditionalFormatting>
  <conditionalFormatting sqref="G76">
    <cfRule type="cellIs" dxfId="71" priority="73" stopIfTrue="1" operator="equal">
      <formula>$G75</formula>
    </cfRule>
  </conditionalFormatting>
  <conditionalFormatting sqref="A76:F76">
    <cfRule type="cellIs" dxfId="70" priority="74" stopIfTrue="1" operator="equal">
      <formula>0</formula>
    </cfRule>
  </conditionalFormatting>
  <conditionalFormatting sqref="G77">
    <cfRule type="cellIs" dxfId="69" priority="71" stopIfTrue="1" operator="equal">
      <formula>$G76</formula>
    </cfRule>
  </conditionalFormatting>
  <conditionalFormatting sqref="A77:F77">
    <cfRule type="cellIs" dxfId="68" priority="72" stopIfTrue="1" operator="equal">
      <formula>0</formula>
    </cfRule>
  </conditionalFormatting>
  <conditionalFormatting sqref="G78">
    <cfRule type="cellIs" dxfId="67" priority="69" stopIfTrue="1" operator="equal">
      <formula>$G77</formula>
    </cfRule>
  </conditionalFormatting>
  <conditionalFormatting sqref="A78:F78">
    <cfRule type="cellIs" dxfId="66" priority="70" stopIfTrue="1" operator="equal">
      <formula>0</formula>
    </cfRule>
  </conditionalFormatting>
  <conditionalFormatting sqref="G79">
    <cfRule type="cellIs" dxfId="65" priority="67" stopIfTrue="1" operator="equal">
      <formula>$G78</formula>
    </cfRule>
  </conditionalFormatting>
  <conditionalFormatting sqref="A79:F79">
    <cfRule type="cellIs" dxfId="64" priority="68" stopIfTrue="1" operator="equal">
      <formula>0</formula>
    </cfRule>
  </conditionalFormatting>
  <conditionalFormatting sqref="G80">
    <cfRule type="cellIs" dxfId="63" priority="65" stopIfTrue="1" operator="equal">
      <formula>$G79</formula>
    </cfRule>
  </conditionalFormatting>
  <conditionalFormatting sqref="A80:F80">
    <cfRule type="cellIs" dxfId="62" priority="66" stopIfTrue="1" operator="equal">
      <formula>0</formula>
    </cfRule>
  </conditionalFormatting>
  <conditionalFormatting sqref="G81">
    <cfRule type="cellIs" dxfId="61" priority="63" stopIfTrue="1" operator="equal">
      <formula>$G80</formula>
    </cfRule>
  </conditionalFormatting>
  <conditionalFormatting sqref="A81:F81">
    <cfRule type="cellIs" dxfId="60" priority="64" stopIfTrue="1" operator="equal">
      <formula>0</formula>
    </cfRule>
  </conditionalFormatting>
  <conditionalFormatting sqref="G82">
    <cfRule type="cellIs" dxfId="59" priority="61" stopIfTrue="1" operator="equal">
      <formula>$G81</formula>
    </cfRule>
  </conditionalFormatting>
  <conditionalFormatting sqref="A82:F82">
    <cfRule type="cellIs" dxfId="58" priority="62" stopIfTrue="1" operator="equal">
      <formula>0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1496062992125984" right="0.31496062992125984" top="0.78740157480314965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КПК0712010</vt:lpstr>
      <vt:lpstr>КПК0712010!Область_друку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2025-04-09T11:38:55Z</dcterms:modified>
</cp:coreProperties>
</file>