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B029BEA8-442A-412D-B3EC-F425E57D9851}" xr6:coauthVersionLast="47" xr6:coauthVersionMax="47" xr10:uidLastSave="{00000000-0000-0000-0000-000000000000}"/>
  <bookViews>
    <workbookView xWindow="-120" yWindow="-120" windowWidth="29040" windowHeight="15840" xr2:uid="{8512BEC6-BB6F-47C2-A682-D69BFB049E05}"/>
  </bookViews>
  <sheets>
    <sheet name="КПК0712145" sheetId="13" r:id="rId1"/>
  </sheets>
  <definedNames>
    <definedName name="_xlnm.Print_Area" localSheetId="0">КПК0712145!$A$1:$BM$90</definedName>
  </definedNames>
  <calcPr calcId="191029"/>
</workbook>
</file>

<file path=xl/calcChain.xml><?xml version="1.0" encoding="utf-8"?>
<calcChain xmlns="http://schemas.openxmlformats.org/spreadsheetml/2006/main">
  <c r="AR59" i="13" l="1"/>
  <c r="AR58" i="13"/>
  <c r="AS50" i="13"/>
  <c r="AS49" i="13"/>
</calcChain>
</file>

<file path=xl/sharedStrings.xml><?xml version="1.0" encoding="utf-8"?>
<sst xmlns="http://schemas.openxmlformats.org/spreadsheetml/2006/main" count="153" uniqueCount="115">
  <si>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</si>
  <si>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</si>
  <si>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</si>
  <si>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</si>
  <si>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</si>
  <si>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</si>
  <si>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</si>
  <si>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</si>
  <si>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</si>
  <si>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</si>
  <si>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</si>
  <si>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</si>
  <si>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</si>
  <si>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</si>
  <si>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</si>
  <si>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</si>
  <si>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</si>
  <si>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</si>
  <si>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</si>
  <si>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</si>
  <si>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</si>
  <si>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</si>
  <si>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</si>
  <si>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</si>
  <si>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</si>
  <si>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</si>
  <si>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</si>
  <si>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</si>
  <si>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</si>
  <si>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</si>
  <si>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</si>
  <si>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</si>
  <si>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</si>
  <si>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</si>
  <si>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</si>
  <si>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</si>
  <si>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</si>
  <si>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</si>
  <si>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</si>
  <si>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</si>
  <si>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</si>
  <si>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</si>
  <si>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</si>
  <si>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</si>
  <si>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</si>
  <si>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</si>
  <si>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</si>
  <si>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</si>
  <si>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</si>
  <si>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</si>
  <si>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</si>
  <si>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</si>
  <si>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</si>
  <si>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</si>
  <si>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</si>
  <si>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</si>
  <si>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</si>
  <si>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</si>
  <si>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</si>
  <si>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</si>
  <si>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</si>
  <si>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</si>
  <si>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</si>
  <si>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</si>
  <si>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</si>
  <si>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</si>
  <si>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</si>
  <si>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</si>
  <si>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</si>
  <si>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осіб</t>
  </si>
  <si>
    <t>ефективності</t>
  </si>
  <si>
    <t>грн.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</si>
  <si>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</si>
  <si>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</si>
  <si>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</si>
  <si>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</si>
  <si>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</si>
  <si>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</si>
  <si>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</si>
  <si>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</si>
  <si>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</si>
  <si>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</si>
  <si>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</si>
  <si>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</si>
  <si>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</si>
  <si>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</si>
  <si>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</si>
  <si>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</si>
  <si>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Економічний розрахунок</t>
  </si>
  <si>
    <t>0763</t>
  </si>
  <si>
    <t>Підвищення якості та тривалості життя населення, зниження рівня на онкологічні захворювання.</t>
  </si>
  <si>
    <t>Удосконалення системи первинної та вторинної профілактики онкологічних захворювань та удосконалення методів  діагностики злоякісних новоутворень та спеціального лікування  онкологічно хворих.</t>
  </si>
  <si>
    <t>"Обласна програма боротьби з онкологічними захворюваннями на період до 2026 року"</t>
  </si>
  <si>
    <t>забезпечення калоприймачами стомованих хворих області</t>
  </si>
  <si>
    <t>"Обласна програма боротьби з онкологічними захворюваннями на період до 2021 року</t>
  </si>
  <si>
    <t>кількість пролікованих хворих з злоякісними новоутвореннями з вперше встановленим діагнозом раку</t>
  </si>
  <si>
    <t xml:space="preserve"> Звіт про хворих на злоякісні новоутворення форма № 35</t>
  </si>
  <si>
    <t>кількість випадків злоякісних новоутворень, які підтверджені морфологічно</t>
  </si>
  <si>
    <t>Звіт про захворювання на злоякісні новоутворення форма № 7</t>
  </si>
  <si>
    <t>розрахунок потреби</t>
  </si>
  <si>
    <t>збільшення питомої ваги хворих, яким проведено спеціальне лікування</t>
  </si>
  <si>
    <t>збільшення питомої ваги випадків злоякісних новоутворень, які підтверджені морфологічно</t>
  </si>
  <si>
    <t>середня вартість 1 калоприймача</t>
  </si>
  <si>
    <t>збільшення кількості хворих, що перебувають на обліку</t>
  </si>
  <si>
    <t>відсоток забезпечення калоприймачами стоматованих хворих</t>
  </si>
  <si>
    <t>розрахунок відповідно до потреби</t>
  </si>
  <si>
    <t>Підвищення ефективності   заходів з профілактики, раннього виявлення та забезпечення лікування онкологічних захворювань, зниження смертності, зменшення кількості первинних виходів на інвалідність внаслідок захворювань на рак, створення умов для продовження та поліпшення якості життя онкологічних хворих</t>
  </si>
  <si>
    <t>0712145</t>
  </si>
  <si>
    <t>Централізовані заходи з лікування онкологічних хворих</t>
  </si>
  <si>
    <t>2145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</si>
  <si>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</si>
  <si>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</si>
  <si>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1. Бюджетний кодекс України від 08.07.2010 №2456-VI;_x000D_
2. Закон України "Основи законодавства України про охорону здоров'я" від 19.11.1992,0№2801-XII;_x000D_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здоров"я".;_x000D_
4. "Обласна програма боротьби з онкологічними захворюваннями на період до 2026 року",  затверджена рішенням сесії обласної ради від 23.12.2021 за № 507._x000D_
5.Розпорядження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</si>
  <si>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Заходи з лікування онкологічних хворих:  Удосконалення системи первинної та вторинної профілактики онкологічних захворювань. Удосконалення методів  діагностики злоякісних новоутворень та спеціального лікування  онкологічно хворих</t>
  </si>
  <si>
    <t>кількість до закупівлі калоприймачів для стомованих хворих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</si>
</sst>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C574-BCFB-42D2-A3AA-1DD1DEB7BD2D}">
  <sheetPr>
    <pageSetUpPr fitToPage="1"/>
  </sheetPr>
  <dimension ref="A1:CA90"/>
  <sheetViews>
    <sheetView showZeros="0" tabSelected="1" zoomScaleNormal="100" zoomScaleSheetLayoutView="100" workbookViewId="0">
      <selection activeCell="A86" sqref="A86:V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77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75</v>
      </c>
      <c r="AP7" s="42"/>
      <c r="AQ7" s="42"/>
      <c r="AR7" s="42"/>
      <c r="AS7" s="42"/>
      <c r="AT7" s="42"/>
      <c r="AU7" s="42"/>
      <c r="AV7" s="1" t="s">
        <v>61</v>
      </c>
      <c r="AW7" s="47" t="s">
        <v>76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74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107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109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89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108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1000000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1000000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61" t="s">
        <v>112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90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61" t="s">
        <v>106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 x14ac:dyDescent="0.2">
      <c r="A41" s="67">
        <v>1</v>
      </c>
      <c r="B41" s="67"/>
      <c r="C41" s="67"/>
      <c r="D41" s="67"/>
      <c r="E41" s="67"/>
      <c r="F41" s="67"/>
      <c r="G41" s="71" t="s">
        <v>91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84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7">
        <v>1</v>
      </c>
      <c r="B49" s="67"/>
      <c r="C49" s="67"/>
      <c r="D49" s="71" t="s">
        <v>113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1000000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1000000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1000000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84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27</v>
      </c>
      <c r="B54" s="66"/>
      <c r="C54" s="66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6" t="s">
        <v>28</v>
      </c>
      <c r="AC54" s="66"/>
      <c r="AD54" s="66"/>
      <c r="AE54" s="66"/>
      <c r="AF54" s="66"/>
      <c r="AG54" s="66"/>
      <c r="AH54" s="66"/>
      <c r="AI54" s="66"/>
      <c r="AJ54" s="66" t="s">
        <v>29</v>
      </c>
      <c r="AK54" s="66"/>
      <c r="AL54" s="66"/>
      <c r="AM54" s="66"/>
      <c r="AN54" s="66"/>
      <c r="AO54" s="66"/>
      <c r="AP54" s="66"/>
      <c r="AQ54" s="66"/>
      <c r="AR54" s="66" t="s">
        <v>26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ht="25.5" customHeight="1" x14ac:dyDescent="0.2">
      <c r="A58" s="67">
        <v>1</v>
      </c>
      <c r="B58" s="67"/>
      <c r="C58" s="67"/>
      <c r="D58" s="71" t="s">
        <v>92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89">
        <v>1000000</v>
      </c>
      <c r="AC58" s="89"/>
      <c r="AD58" s="89"/>
      <c r="AE58" s="89"/>
      <c r="AF58" s="89"/>
      <c r="AG58" s="89"/>
      <c r="AH58" s="89"/>
      <c r="AI58" s="89"/>
      <c r="AJ58" s="89">
        <v>0</v>
      </c>
      <c r="AK58" s="89"/>
      <c r="AL58" s="89"/>
      <c r="AM58" s="89"/>
      <c r="AN58" s="89"/>
      <c r="AO58" s="89"/>
      <c r="AP58" s="89"/>
      <c r="AQ58" s="89"/>
      <c r="AR58" s="89">
        <f>AB58+AJ58</f>
        <v>1000000</v>
      </c>
      <c r="AS58" s="89"/>
      <c r="AT58" s="89"/>
      <c r="AU58" s="89"/>
      <c r="AV58" s="89"/>
      <c r="AW58" s="89"/>
      <c r="AX58" s="89"/>
      <c r="AY58" s="89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66" t="s">
        <v>27</v>
      </c>
      <c r="B62" s="66"/>
      <c r="C62" s="66"/>
      <c r="D62" s="66"/>
      <c r="E62" s="66"/>
      <c r="F62" s="66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6" t="s">
        <v>2</v>
      </c>
      <c r="AA62" s="66"/>
      <c r="AB62" s="66"/>
      <c r="AC62" s="66"/>
      <c r="AD62" s="66"/>
      <c r="AE62" s="66" t="s">
        <v>1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">
      <c r="A63" s="66">
        <v>1</v>
      </c>
      <c r="B63" s="66"/>
      <c r="C63" s="66"/>
      <c r="D63" s="66"/>
      <c r="E63" s="66"/>
      <c r="F63" s="66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6">
        <v>3</v>
      </c>
      <c r="AA63" s="66"/>
      <c r="AB63" s="66"/>
      <c r="AC63" s="66"/>
      <c r="AD63" s="66"/>
      <c r="AE63" s="66">
        <v>4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6">
        <v>5</v>
      </c>
      <c r="AP63" s="66"/>
      <c r="AQ63" s="66"/>
      <c r="AR63" s="66"/>
      <c r="AS63" s="66"/>
      <c r="AT63" s="66"/>
      <c r="AU63" s="66"/>
      <c r="AV63" s="66"/>
      <c r="AW63" s="66">
        <v>6</v>
      </c>
      <c r="AX63" s="66"/>
      <c r="AY63" s="66"/>
      <c r="AZ63" s="66"/>
      <c r="BA63" s="66"/>
      <c r="BB63" s="66"/>
      <c r="BC63" s="66"/>
      <c r="BD63" s="66"/>
      <c r="BE63" s="66">
        <v>7</v>
      </c>
      <c r="BF63" s="66"/>
      <c r="BG63" s="66"/>
      <c r="BH63" s="66"/>
      <c r="BI63" s="66"/>
      <c r="BJ63" s="66"/>
      <c r="BK63" s="66"/>
      <c r="BL63" s="66"/>
    </row>
    <row r="64" spans="1:79" ht="12.75" hidden="1" customHeight="1" x14ac:dyDescent="0.2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95" t="s">
        <v>31</v>
      </c>
      <c r="AF64" s="95"/>
      <c r="AG64" s="95"/>
      <c r="AH64" s="95"/>
      <c r="AI64" s="95"/>
      <c r="AJ64" s="95"/>
      <c r="AK64" s="95"/>
      <c r="AL64" s="95"/>
      <c r="AM64" s="95"/>
      <c r="AN64" s="68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66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65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67">
        <v>1</v>
      </c>
      <c r="B66" s="67"/>
      <c r="C66" s="67"/>
      <c r="D66" s="67"/>
      <c r="E66" s="67"/>
      <c r="F66" s="67"/>
      <c r="G66" s="71" t="s">
        <v>93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88" t="s">
        <v>87</v>
      </c>
      <c r="AA66" s="88"/>
      <c r="AB66" s="88"/>
      <c r="AC66" s="88"/>
      <c r="AD66" s="88"/>
      <c r="AE66" s="112" t="s">
        <v>94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89">
        <v>1000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1000</v>
      </c>
      <c r="BF66" s="89"/>
      <c r="BG66" s="89"/>
      <c r="BH66" s="89"/>
      <c r="BI66" s="89"/>
      <c r="BJ66" s="89"/>
      <c r="BK66" s="89"/>
      <c r="BL66" s="89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15" t="s">
        <v>68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99"/>
      <c r="AA67" s="99"/>
      <c r="AB67" s="99"/>
      <c r="AC67" s="99"/>
      <c r="AD67" s="99"/>
      <c r="AE67" s="115"/>
      <c r="AF67" s="116"/>
      <c r="AG67" s="116"/>
      <c r="AH67" s="116"/>
      <c r="AI67" s="116"/>
      <c r="AJ67" s="116"/>
      <c r="AK67" s="116"/>
      <c r="AL67" s="116"/>
      <c r="AM67" s="116"/>
      <c r="AN67" s="117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7">
        <v>3</v>
      </c>
      <c r="B68" s="67"/>
      <c r="C68" s="67"/>
      <c r="D68" s="67"/>
      <c r="E68" s="67"/>
      <c r="F68" s="67"/>
      <c r="G68" s="71" t="s">
        <v>95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69</v>
      </c>
      <c r="AA68" s="88"/>
      <c r="AB68" s="88"/>
      <c r="AC68" s="88"/>
      <c r="AD68" s="88"/>
      <c r="AE68" s="112" t="s">
        <v>96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89">
        <v>1100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1100</v>
      </c>
      <c r="BF68" s="89"/>
      <c r="BG68" s="89"/>
      <c r="BH68" s="89"/>
      <c r="BI68" s="89"/>
      <c r="BJ68" s="89"/>
      <c r="BK68" s="89"/>
      <c r="BL68" s="89"/>
    </row>
    <row r="69" spans="1:79" ht="38.25" customHeight="1" x14ac:dyDescent="0.2">
      <c r="A69" s="67">
        <v>4</v>
      </c>
      <c r="B69" s="67"/>
      <c r="C69" s="67"/>
      <c r="D69" s="67"/>
      <c r="E69" s="67"/>
      <c r="F69" s="67"/>
      <c r="G69" s="71" t="s">
        <v>97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67</v>
      </c>
      <c r="AA69" s="88"/>
      <c r="AB69" s="88"/>
      <c r="AC69" s="88"/>
      <c r="AD69" s="88"/>
      <c r="AE69" s="112" t="s">
        <v>98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89">
        <v>2200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2200</v>
      </c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67">
        <v>5</v>
      </c>
      <c r="B70" s="67"/>
      <c r="C70" s="67"/>
      <c r="D70" s="67"/>
      <c r="E70" s="67"/>
      <c r="F70" s="67"/>
      <c r="G70" s="71" t="s">
        <v>114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67</v>
      </c>
      <c r="AA70" s="88"/>
      <c r="AB70" s="88"/>
      <c r="AC70" s="88"/>
      <c r="AD70" s="88"/>
      <c r="AE70" s="112" t="s">
        <v>99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89">
        <v>14285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14285</v>
      </c>
      <c r="BF70" s="89"/>
      <c r="BG70" s="89"/>
      <c r="BH70" s="89"/>
      <c r="BI70" s="89"/>
      <c r="BJ70" s="89"/>
      <c r="BK70" s="89"/>
      <c r="BL70" s="89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15" t="s">
        <v>70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9"/>
      <c r="AA71" s="99"/>
      <c r="AB71" s="99"/>
      <c r="AC71" s="99"/>
      <c r="AD71" s="99"/>
      <c r="AE71" s="115"/>
      <c r="AF71" s="116"/>
      <c r="AG71" s="116"/>
      <c r="AH71" s="116"/>
      <c r="AI71" s="116"/>
      <c r="AJ71" s="116"/>
      <c r="AK71" s="116"/>
      <c r="AL71" s="116"/>
      <c r="AM71" s="116"/>
      <c r="AN71" s="117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7">
        <v>6</v>
      </c>
      <c r="B72" s="67"/>
      <c r="C72" s="67"/>
      <c r="D72" s="67"/>
      <c r="E72" s="67"/>
      <c r="F72" s="67"/>
      <c r="G72" s="71" t="s">
        <v>100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73</v>
      </c>
      <c r="AA72" s="88"/>
      <c r="AB72" s="88"/>
      <c r="AC72" s="88"/>
      <c r="AD72" s="88"/>
      <c r="AE72" s="112" t="s">
        <v>96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89">
        <v>5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5</v>
      </c>
      <c r="BF72" s="89"/>
      <c r="BG72" s="89"/>
      <c r="BH72" s="89"/>
      <c r="BI72" s="89"/>
      <c r="BJ72" s="89"/>
      <c r="BK72" s="89"/>
      <c r="BL72" s="89"/>
    </row>
    <row r="73" spans="1:79" ht="38.25" customHeight="1" x14ac:dyDescent="0.2">
      <c r="A73" s="67">
        <v>7</v>
      </c>
      <c r="B73" s="67"/>
      <c r="C73" s="67"/>
      <c r="D73" s="67"/>
      <c r="E73" s="67"/>
      <c r="F73" s="67"/>
      <c r="G73" s="71" t="s">
        <v>101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73</v>
      </c>
      <c r="AA73" s="88"/>
      <c r="AB73" s="88"/>
      <c r="AC73" s="88"/>
      <c r="AD73" s="88"/>
      <c r="AE73" s="112" t="s">
        <v>98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89">
        <v>0.5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0.5</v>
      </c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67">
        <v>8</v>
      </c>
      <c r="B74" s="67"/>
      <c r="C74" s="67"/>
      <c r="D74" s="67"/>
      <c r="E74" s="67"/>
      <c r="F74" s="67"/>
      <c r="G74" s="71" t="s">
        <v>102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71</v>
      </c>
      <c r="AA74" s="88"/>
      <c r="AB74" s="88"/>
      <c r="AC74" s="88"/>
      <c r="AD74" s="88"/>
      <c r="AE74" s="112" t="s">
        <v>88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89">
        <v>70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70</v>
      </c>
      <c r="BF74" s="89"/>
      <c r="BG74" s="89"/>
      <c r="BH74" s="89"/>
      <c r="BI74" s="89"/>
      <c r="BJ74" s="89"/>
      <c r="BK74" s="89"/>
      <c r="BL74" s="89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15" t="s">
        <v>72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9"/>
      <c r="AA75" s="99"/>
      <c r="AB75" s="99"/>
      <c r="AC75" s="99"/>
      <c r="AD75" s="99"/>
      <c r="AE75" s="115"/>
      <c r="AF75" s="116"/>
      <c r="AG75" s="116"/>
      <c r="AH75" s="116"/>
      <c r="AI75" s="116"/>
      <c r="AJ75" s="116"/>
      <c r="AK75" s="116"/>
      <c r="AL75" s="116"/>
      <c r="AM75" s="116"/>
      <c r="AN75" s="117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7">
        <v>9</v>
      </c>
      <c r="B76" s="67"/>
      <c r="C76" s="67"/>
      <c r="D76" s="67"/>
      <c r="E76" s="67"/>
      <c r="F76" s="67"/>
      <c r="G76" s="71" t="s">
        <v>103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69</v>
      </c>
      <c r="AA76" s="88"/>
      <c r="AB76" s="88"/>
      <c r="AC76" s="88"/>
      <c r="AD76" s="88"/>
      <c r="AE76" s="112" t="s">
        <v>96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89">
        <v>100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100</v>
      </c>
      <c r="BF76" s="89"/>
      <c r="BG76" s="89"/>
      <c r="BH76" s="89"/>
      <c r="BI76" s="89"/>
      <c r="BJ76" s="89"/>
      <c r="BK76" s="89"/>
      <c r="BL76" s="89"/>
    </row>
    <row r="77" spans="1:79" ht="25.5" customHeight="1" x14ac:dyDescent="0.2">
      <c r="A77" s="67">
        <v>10</v>
      </c>
      <c r="B77" s="67"/>
      <c r="C77" s="67"/>
      <c r="D77" s="67"/>
      <c r="E77" s="67"/>
      <c r="F77" s="67"/>
      <c r="G77" s="71" t="s">
        <v>104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73</v>
      </c>
      <c r="AA77" s="88"/>
      <c r="AB77" s="88"/>
      <c r="AC77" s="88"/>
      <c r="AD77" s="88"/>
      <c r="AE77" s="112" t="s">
        <v>105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89">
        <v>31.4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31.4</v>
      </c>
      <c r="BF77" s="89"/>
      <c r="BG77" s="89"/>
      <c r="BH77" s="89"/>
      <c r="BI77" s="89"/>
      <c r="BJ77" s="89"/>
      <c r="BK77" s="89"/>
      <c r="BL77" s="8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47.25" customHeight="1" x14ac:dyDescent="0.2">
      <c r="A80" s="103" t="s">
        <v>110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106" t="s">
        <v>80</v>
      </c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</row>
    <row r="81" spans="1:59" x14ac:dyDescent="0.2">
      <c r="W81" s="102" t="s">
        <v>5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63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 ht="15.75" customHeight="1" x14ac:dyDescent="0.2">
      <c r="A82" s="108" t="s">
        <v>3</v>
      </c>
      <c r="B82" s="108"/>
      <c r="C82" s="108"/>
      <c r="D82" s="108"/>
      <c r="E82" s="108"/>
      <c r="F82" s="108"/>
    </row>
    <row r="83" spans="1:59" ht="13.15" customHeight="1" x14ac:dyDescent="0.2">
      <c r="A83" s="41" t="s">
        <v>111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59" x14ac:dyDescent="0.2">
      <c r="A84" s="111" t="s">
        <v>46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31.5" customHeight="1" x14ac:dyDescent="0.2">
      <c r="A86" s="103" t="s">
        <v>79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106" t="s">
        <v>81</v>
      </c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</row>
    <row r="87" spans="1:59" x14ac:dyDescent="0.2">
      <c r="W87" s="102" t="s">
        <v>5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O87" s="102" t="s">
        <v>63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59" x14ac:dyDescent="0.2">
      <c r="A88" s="109">
        <v>45702</v>
      </c>
      <c r="B88" s="110"/>
      <c r="C88" s="110"/>
      <c r="D88" s="110"/>
      <c r="E88" s="110"/>
      <c r="F88" s="110"/>
      <c r="G88" s="110"/>
      <c r="H88" s="110"/>
    </row>
    <row r="89" spans="1:59" x14ac:dyDescent="0.2">
      <c r="A89" s="102" t="s">
        <v>44</v>
      </c>
      <c r="B89" s="102"/>
      <c r="C89" s="102"/>
      <c r="D89" s="102"/>
      <c r="E89" s="102"/>
      <c r="F89" s="102"/>
      <c r="G89" s="102"/>
      <c r="H89" s="10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59055118110236227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КПК0712145</vt:lpstr>
      <vt:lpstr>КПК0712145!Область_друку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2025-04-09T11:40:12Z</dcterms:modified>
</cp:coreProperties>
</file>