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9945E507-455C-4669-B7A8-B0570D7A27B3}" xr6:coauthVersionLast="47" xr6:coauthVersionMax="47" xr10:uidLastSave="{00000000-0000-0000-0000-000000000000}"/>
  <bookViews>
    <workbookView xWindow="-120" yWindow="-120" windowWidth="29040" windowHeight="15840" xr2:uid="{25FEAAA8-4A7B-4E72-865A-21B84113F8CB}"/>
  </bookViews>
  <sheets>
    <sheet name="КПК0712170" sheetId="16" r:id="rId1"/>
  </sheets>
  <definedNames>
    <definedName name="_xlnm.Print_Area" localSheetId="0">КПК0712170!$A$1:$BM$96</definedName>
  </definedNames>
  <calcPr calcId="191029"/>
</workbook>
</file>

<file path=xl/calcChain.xml><?xml version="1.0" encoding="utf-8"?>
<calcChain xmlns="http://schemas.openxmlformats.org/spreadsheetml/2006/main">
  <c r="AR61" i="16" l="1"/>
  <c r="AS53" i="16"/>
  <c r="AS52" i="16"/>
  <c r="AS51" i="16"/>
  <c r="AS50" i="16"/>
</calcChain>
</file>

<file path=xl/sharedStrings.xml><?xml version="1.0" encoding="utf-8"?>
<sst xmlns="http://schemas.openxmlformats.org/spreadsheetml/2006/main" count="166" uniqueCount="117">
  <si>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</si>
  <si>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</si>
  <si>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</si>
  <si>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</si>
  <si>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</si>
  <si>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</si>
  <si>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</si>
  <si>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</si>
  <si>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</si>
  <si>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</si>
  <si>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</si>
  <si>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</si>
  <si>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</si>
  <si>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</si>
  <si>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</si>
  <si>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</si>
  <si>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</si>
  <si>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</si>
  <si>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</si>
  <si>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</si>
  <si>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</si>
  <si>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</si>
  <si>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</si>
  <si>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</si>
  <si>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</si>
  <si>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</si>
  <si>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</si>
  <si>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</si>
  <si>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</si>
  <si>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</si>
  <si>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</si>
  <si>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</si>
  <si>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</si>
  <si>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</si>
  <si>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</si>
  <si>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</si>
  <si>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</si>
  <si>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</si>
  <si>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</si>
  <si>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</si>
  <si>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</si>
  <si>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</si>
  <si>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</si>
  <si>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</si>
  <si>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</si>
  <si>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</si>
  <si>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</si>
  <si>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</si>
  <si>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</si>
  <si>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</si>
  <si>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</si>
  <si>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</si>
  <si>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</si>
  <si>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</si>
  <si>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</si>
  <si>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</si>
  <si>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</si>
  <si>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</si>
  <si>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</si>
  <si>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</si>
  <si>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</si>
  <si>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</si>
  <si>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</si>
  <si>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</si>
  <si>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</si>
  <si>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</si>
  <si>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</si>
  <si>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</si>
  <si>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</si>
  <si>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ефективності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</si>
  <si>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</si>
  <si>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</si>
  <si>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</si>
  <si>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</si>
  <si>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</si>
  <si>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</si>
  <si>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</si>
  <si>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</si>
  <si>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</si>
  <si>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</si>
  <si>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</si>
  <si>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</si>
  <si>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</si>
  <si>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</si>
  <si>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</si>
  <si>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</si>
  <si>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</si>
  <si>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м.кв.</t>
  </si>
  <si>
    <t>Економічний розрахунок</t>
  </si>
  <si>
    <t>акт виконаних робіт</t>
  </si>
  <si>
    <t>0763</t>
  </si>
  <si>
    <t>Проведення реконструкцій будівель установ, підприємств охорони здоров`я</t>
  </si>
  <si>
    <t>"Реконструкція чистини будівлі корпусу "А" з влаштуванням ліфта для маломобільних груп населення КНП "Закарпатська обласна клінічна лікарня ім.А.Новава" ЗОР за адресою: м.Ужгород, вул. Капушанська, 22" Коригування</t>
  </si>
  <si>
    <t>"Реконструкція частини будівлі корпусу "Г" з влаштуванням ліфта для маломобільних груп населення КНП "Закарпатська обласна клінічна лікарня ім.А.Новака" ЗОР за адресою: м.Ужгород, вул. Капушанська, 22</t>
  </si>
  <si>
    <t>"Реконструкція реабілітаційного центру "Росинка" (частина будівлі літери "Б") КНП Обласна дитяча лікарня" Закарпатської обласної ради по вул. Франка Івана, 41, м. Мукачево.</t>
  </si>
  <si>
    <t>кількість закладів, де проводиться реконструкція</t>
  </si>
  <si>
    <t>пріоритетність закладів</t>
  </si>
  <si>
    <t>кошти на проведення реконструкції частини будівлі корпусу "А" з влаштуванням ліфта для маломобільних груп населення КНП "Закарпатська обласна клінічна лікарня ім.А.Новава" ЗОР за адресою: м.Ужгород, вул. Капушанська, 22" (Коригування)</t>
  </si>
  <si>
    <t>кошти на проведення реконструкції частини будівлі корпусу "Г" з влаштуванням ліфта для маломобільних груп населення КНП "Закарпатська обласна клінічна лікарня ім.А.Новака" ЗОР за адресою: м.Ужгород, вул. Капушанська, 22</t>
  </si>
  <si>
    <t>кошти на проведення реконструкції реабілітаційного центру "Росинка" (частина будівлі літери "Б") КНП Обласна дитяча лікарня" Закарпатської обласної ради по вул. Франка Івана, 41, м. Мукачево</t>
  </si>
  <si>
    <t>площа частини будівлі корпусу "А" з влаштуванням ліфта для маломобільних груп населення, яка буде реконструйована у КНП "Закарпатська обласна клінічна лікарня ім.А.Новава" ЗОР за адресою: м.Ужгород, вул. Капушанська, 22" Коригування</t>
  </si>
  <si>
    <t>згідно проектно-кошторисної документації</t>
  </si>
  <si>
    <t>площа частини будівлі корпусу "Г" з влаштуванням ліфта для маломобільних груп населення, яка буде реконструйована у КНП "Закарпатська обласна клінічна лікарня ім.А.Новава" ЗОР за адресою: м.Ужгород, вул. Капушанська, 22" Коригування</t>
  </si>
  <si>
    <t>площа реабілітаційного центру "Росинка" (частина будівлі літери "Б"), яка буде реконструйовуватись у КНП Обласна дитяча лікарня" Закарпатської обласної ради</t>
  </si>
  <si>
    <t>Середні витрати на реконструкцію 1 м.кв. частини будівлі корпусу "А" з влаштуванням ліфта для маломобільних груп населення КНП "Закарпатська обласна клінічна лікарня ім.А.Новава" ЗОР</t>
  </si>
  <si>
    <t>середні витрати на реконструкцію 1 м.кв. реабілітаційного центру "Росинка" (частина будівлі літери "Б") КНП Обласна дитяча лікарня" Закарпатської обласної ради</t>
  </si>
  <si>
    <t>відсоток виконання робіт по об`єкту "Реконструкція реабілітаційного центру "Росинка" (частина будівлі літери "Б") КНП Обласна дитяча лікарня" Закарпатської обласної ради по вул. Франка Івана, 41, м. Мукачево."</t>
  </si>
  <si>
    <t>0712170</t>
  </si>
  <si>
    <t>Будівництво закладів охорони здоров`я</t>
  </si>
  <si>
    <t>2170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</si>
  <si>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</si>
  <si>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</si>
  <si>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 Розпорядження голови Закарпатської обласної державної адміністрації - обласної військової адміністрації  від 26.08.20243 № 818 «Про план заходів щодо складання проекту обласного бюджету на 2025 рік»_x000D_
2. Рішення сесії Закарпатської обласної ради від 20.12.2019 № 1670 «Про Програму проведення заходів із ліквідації комунальних підприємств Закарпатської обласної ради на 2020-2025 роки» (із змінами від 15.12.2022, від 19.12.2024)_x000D_
3.Розпорядження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</si>
  <si>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Покращення матеріально-технічної бази установ, підприємств</t>
  </si>
  <si>
    <t>середні витрати на реконструкцію 1 м.кв.частини будівлі корпусу "Г" з влаштуванням ліфта для маломобільних груп населення КНП "Закарпатська обласна клінічна лікарня ім.А.Новака" ЗОР</t>
  </si>
  <si>
    <t>відсоток виконання робіт по об` акту "Реконструкція частини будівлі корпусу "А" з влаштуванням ліфта для маломобільних груп населення КНП "Закарпатська обласна клінічна лікарня ім.А.Новава" ЗОР за адресою: м.Ужгород, вул. Капушанська, 22" Коригування"</t>
  </si>
  <si>
    <t>відсоток виконання робіт по об`єкту "Реконструкція частини будівлі корпусу "Г" з влаштуванням ліфта для маломобільних груп населення КНП "Закарпатська обласна клінічна лікарня ім.А.Новака" ЗОР за адресою: м.Ужгород, вул. Капушанська,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</si>
</sst>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D51FA-DB6C-4F70-860C-7725AF66CCEA}">
  <sheetPr>
    <pageSetUpPr fitToPage="1"/>
  </sheetPr>
  <dimension ref="A1:CA96"/>
  <sheetViews>
    <sheetView showZeros="0"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1" t="s">
        <v>34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77" ht="15.95" customHeight="1" x14ac:dyDescent="0.2">
      <c r="AO2" s="42" t="s">
        <v>0</v>
      </c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77" ht="15" customHeight="1" x14ac:dyDescent="0.2">
      <c r="AO3" s="43" t="s">
        <v>75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32.1" customHeight="1" x14ac:dyDescent="0.2">
      <c r="AO4" s="45" t="s">
        <v>76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77" x14ac:dyDescent="0.2">
      <c r="AO5" s="47" t="s">
        <v>20</v>
      </c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ht="12.75" customHeight="1" x14ac:dyDescent="0.2">
      <c r="AO7" s="49" t="s">
        <v>73</v>
      </c>
      <c r="AP7" s="44"/>
      <c r="AQ7" s="44"/>
      <c r="AR7" s="44"/>
      <c r="AS7" s="44"/>
      <c r="AT7" s="44"/>
      <c r="AU7" s="44"/>
      <c r="AV7" s="1" t="s">
        <v>61</v>
      </c>
      <c r="AW7" s="49" t="s">
        <v>74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83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1" t="s">
        <v>72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4"/>
      <c r="N13" s="53" t="s">
        <v>76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35"/>
      <c r="AU13" s="51" t="s">
        <v>80</v>
      </c>
      <c r="AV13" s="52"/>
      <c r="AW13" s="52"/>
      <c r="AX13" s="52"/>
      <c r="AY13" s="52"/>
      <c r="AZ13" s="52"/>
      <c r="BA13" s="52"/>
      <c r="BB13" s="5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4" t="s">
        <v>54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3"/>
      <c r="N14" s="55" t="s">
        <v>60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3"/>
      <c r="AU14" s="54" t="s">
        <v>53</v>
      </c>
      <c r="AV14" s="54"/>
      <c r="AW14" s="54"/>
      <c r="AX14" s="54"/>
      <c r="AY14" s="54"/>
      <c r="AZ14" s="54"/>
      <c r="BA14" s="54"/>
      <c r="BB14" s="5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1" t="s">
        <v>84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34"/>
      <c r="N16" s="53" t="s">
        <v>76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35"/>
      <c r="AU16" s="51" t="s">
        <v>80</v>
      </c>
      <c r="AV16" s="52"/>
      <c r="AW16" s="52"/>
      <c r="AX16" s="52"/>
      <c r="AY16" s="52"/>
      <c r="AZ16" s="52"/>
      <c r="BA16" s="52"/>
      <c r="BB16" s="5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4" t="s">
        <v>54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3"/>
      <c r="N17" s="55" t="s">
        <v>59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3"/>
      <c r="AU17" s="54" t="s">
        <v>53</v>
      </c>
      <c r="AV17" s="54"/>
      <c r="AW17" s="54"/>
      <c r="AX17" s="54"/>
      <c r="AY17" s="54"/>
      <c r="AZ17" s="54"/>
      <c r="BA17" s="54"/>
      <c r="BB17" s="5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1" t="s">
        <v>107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109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6"/>
      <c r="AA19" s="51" t="s">
        <v>90</v>
      </c>
      <c r="AB19" s="52"/>
      <c r="AC19" s="52"/>
      <c r="AD19" s="52"/>
      <c r="AE19" s="52"/>
      <c r="AF19" s="52"/>
      <c r="AG19" s="52"/>
      <c r="AH19" s="52"/>
      <c r="AI19" s="52"/>
      <c r="AJ19" s="26"/>
      <c r="AK19" s="56" t="s">
        <v>108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6"/>
      <c r="BE19" s="51" t="s">
        <v>81</v>
      </c>
      <c r="BF19" s="52"/>
      <c r="BG19" s="52"/>
      <c r="BH19" s="52"/>
      <c r="BI19" s="52"/>
      <c r="BJ19" s="52"/>
      <c r="BK19" s="52"/>
      <c r="BL19" s="5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4" t="s">
        <v>54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55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8"/>
      <c r="AA20" s="57" t="s">
        <v>56</v>
      </c>
      <c r="AB20" s="57"/>
      <c r="AC20" s="57"/>
      <c r="AD20" s="57"/>
      <c r="AE20" s="57"/>
      <c r="AF20" s="57"/>
      <c r="AG20" s="57"/>
      <c r="AH20" s="57"/>
      <c r="AI20" s="57"/>
      <c r="AJ20" s="28"/>
      <c r="AK20" s="58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8"/>
      <c r="BE20" s="54" t="s">
        <v>58</v>
      </c>
      <c r="BF20" s="54"/>
      <c r="BG20" s="54"/>
      <c r="BH20" s="54"/>
      <c r="BI20" s="54"/>
      <c r="BJ20" s="54"/>
      <c r="BK20" s="54"/>
      <c r="BL20" s="5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9" t="s">
        <v>49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>
        <v>7298700</v>
      </c>
      <c r="V22" s="60"/>
      <c r="W22" s="60"/>
      <c r="X22" s="60"/>
      <c r="Y22" s="60"/>
      <c r="Z22" s="60"/>
      <c r="AA22" s="60"/>
      <c r="AB22" s="60"/>
      <c r="AC22" s="60"/>
      <c r="AD22" s="60"/>
      <c r="AE22" s="61" t="s">
        <v>50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0">
        <v>0</v>
      </c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60">
        <v>7298700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2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78.75" customHeight="1" x14ac:dyDescent="0.2">
      <c r="A26" s="63" t="s">
        <v>112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4" t="s">
        <v>27</v>
      </c>
      <c r="B29" s="64"/>
      <c r="C29" s="64"/>
      <c r="D29" s="64"/>
      <c r="E29" s="64"/>
      <c r="F29" s="64"/>
      <c r="G29" s="65" t="s">
        <v>39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69" t="s">
        <v>32</v>
      </c>
      <c r="B31" s="69"/>
      <c r="C31" s="69"/>
      <c r="D31" s="69"/>
      <c r="E31" s="69"/>
      <c r="F31" s="69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48</v>
      </c>
    </row>
    <row r="32" spans="1:79" ht="12.75" customHeight="1" x14ac:dyDescent="0.2">
      <c r="A32" s="69">
        <v>2</v>
      </c>
      <c r="B32" s="69"/>
      <c r="C32" s="69"/>
      <c r="D32" s="69"/>
      <c r="E32" s="69"/>
      <c r="F32" s="69"/>
      <c r="G32" s="73" t="s">
        <v>113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63" t="s">
        <v>113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4" t="s">
        <v>27</v>
      </c>
      <c r="B38" s="64"/>
      <c r="C38" s="64"/>
      <c r="D38" s="64"/>
      <c r="E38" s="64"/>
      <c r="F38" s="64"/>
      <c r="G38" s="65" t="s">
        <v>24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69" t="s">
        <v>6</v>
      </c>
      <c r="B40" s="69"/>
      <c r="C40" s="69"/>
      <c r="D40" s="69"/>
      <c r="E40" s="69"/>
      <c r="F40" s="69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69">
        <v>1</v>
      </c>
      <c r="B41" s="69"/>
      <c r="C41" s="69"/>
      <c r="D41" s="69"/>
      <c r="E41" s="69"/>
      <c r="F41" s="69"/>
      <c r="G41" s="73" t="s">
        <v>91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  <c r="CA41" s="1" t="s">
        <v>12</v>
      </c>
    </row>
    <row r="42" spans="1:79" ht="12.75" customHeight="1" x14ac:dyDescent="0.2">
      <c r="A42" s="2"/>
      <c r="B42" s="2"/>
      <c r="C42" s="2"/>
      <c r="D42" s="2"/>
      <c r="E42" s="2"/>
      <c r="F42" s="2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27</v>
      </c>
      <c r="B46" s="68"/>
      <c r="C46" s="68"/>
      <c r="D46" s="77" t="s">
        <v>25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83">
        <v>2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9" t="s">
        <v>6</v>
      </c>
      <c r="B49" s="69"/>
      <c r="C49" s="69"/>
      <c r="D49" s="86" t="s">
        <v>7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 t="s">
        <v>8</v>
      </c>
      <c r="AD49" s="89"/>
      <c r="AE49" s="89"/>
      <c r="AF49" s="89"/>
      <c r="AG49" s="89"/>
      <c r="AH49" s="89"/>
      <c r="AI49" s="89"/>
      <c r="AJ49" s="89"/>
      <c r="AK49" s="89" t="s">
        <v>9</v>
      </c>
      <c r="AL49" s="89"/>
      <c r="AM49" s="89"/>
      <c r="AN49" s="89"/>
      <c r="AO49" s="89"/>
      <c r="AP49" s="89"/>
      <c r="AQ49" s="89"/>
      <c r="AR49" s="89"/>
      <c r="AS49" s="90" t="s">
        <v>10</v>
      </c>
      <c r="AT49" s="89"/>
      <c r="AU49" s="89"/>
      <c r="AV49" s="89"/>
      <c r="AW49" s="89"/>
      <c r="AX49" s="89"/>
      <c r="AY49" s="89"/>
      <c r="AZ49" s="8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9">
        <v>1</v>
      </c>
      <c r="B50" s="69"/>
      <c r="C50" s="69"/>
      <c r="D50" s="73" t="s">
        <v>92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1237900</v>
      </c>
      <c r="AL50" s="91"/>
      <c r="AM50" s="91"/>
      <c r="AN50" s="91"/>
      <c r="AO50" s="91"/>
      <c r="AP50" s="91"/>
      <c r="AQ50" s="91"/>
      <c r="AR50" s="91"/>
      <c r="AS50" s="91">
        <f>AC50+AK50</f>
        <v>1237900</v>
      </c>
      <c r="AT50" s="91"/>
      <c r="AU50" s="91"/>
      <c r="AV50" s="91"/>
      <c r="AW50" s="91"/>
      <c r="AX50" s="91"/>
      <c r="AY50" s="91"/>
      <c r="AZ50" s="9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9">
        <v>2</v>
      </c>
      <c r="B51" s="69"/>
      <c r="C51" s="69"/>
      <c r="D51" s="73" t="s">
        <v>93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2560800</v>
      </c>
      <c r="AL51" s="91"/>
      <c r="AM51" s="91"/>
      <c r="AN51" s="91"/>
      <c r="AO51" s="91"/>
      <c r="AP51" s="91"/>
      <c r="AQ51" s="91"/>
      <c r="AR51" s="91"/>
      <c r="AS51" s="91">
        <f>AC51+AK51</f>
        <v>2560800</v>
      </c>
      <c r="AT51" s="91"/>
      <c r="AU51" s="91"/>
      <c r="AV51" s="91"/>
      <c r="AW51" s="91"/>
      <c r="AX51" s="91"/>
      <c r="AY51" s="91"/>
      <c r="AZ51" s="91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9">
        <v>3</v>
      </c>
      <c r="B52" s="69"/>
      <c r="C52" s="69"/>
      <c r="D52" s="73" t="s">
        <v>94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3500000</v>
      </c>
      <c r="AL52" s="91"/>
      <c r="AM52" s="91"/>
      <c r="AN52" s="91"/>
      <c r="AO52" s="91"/>
      <c r="AP52" s="91"/>
      <c r="AQ52" s="91"/>
      <c r="AR52" s="91"/>
      <c r="AS52" s="91">
        <f>AC52+AK52</f>
        <v>3500000</v>
      </c>
      <c r="AT52" s="91"/>
      <c r="AU52" s="91"/>
      <c r="AV52" s="91"/>
      <c r="AW52" s="91"/>
      <c r="AX52" s="91"/>
      <c r="AY52" s="91"/>
      <c r="AZ52" s="91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113" t="s">
        <v>64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5"/>
      <c r="AC53" s="96">
        <v>0</v>
      </c>
      <c r="AD53" s="96"/>
      <c r="AE53" s="96"/>
      <c r="AF53" s="96"/>
      <c r="AG53" s="96"/>
      <c r="AH53" s="96"/>
      <c r="AI53" s="96"/>
      <c r="AJ53" s="96"/>
      <c r="AK53" s="96">
        <v>7298700</v>
      </c>
      <c r="AL53" s="96"/>
      <c r="AM53" s="96"/>
      <c r="AN53" s="96"/>
      <c r="AO53" s="96"/>
      <c r="AP53" s="96"/>
      <c r="AQ53" s="96"/>
      <c r="AR53" s="96"/>
      <c r="AS53" s="96">
        <f>AC53+AK53</f>
        <v>7298700</v>
      </c>
      <c r="AT53" s="96"/>
      <c r="AU53" s="96"/>
      <c r="AV53" s="96"/>
      <c r="AW53" s="96"/>
      <c r="AX53" s="96"/>
      <c r="AY53" s="96"/>
      <c r="AZ53" s="96"/>
      <c r="BA53" s="40"/>
      <c r="BB53" s="40"/>
      <c r="BC53" s="40"/>
      <c r="BD53" s="40"/>
      <c r="BE53" s="40"/>
      <c r="BF53" s="40"/>
      <c r="BG53" s="40"/>
      <c r="BH53" s="40"/>
    </row>
    <row r="55" spans="1:79" ht="15.75" customHeight="1" x14ac:dyDescent="0.2">
      <c r="A55" s="42" t="s">
        <v>41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76" t="s">
        <v>82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27</v>
      </c>
      <c r="B57" s="68"/>
      <c r="C57" s="68"/>
      <c r="D57" s="77" t="s">
        <v>33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8" t="s">
        <v>28</v>
      </c>
      <c r="AC57" s="68"/>
      <c r="AD57" s="68"/>
      <c r="AE57" s="68"/>
      <c r="AF57" s="68"/>
      <c r="AG57" s="68"/>
      <c r="AH57" s="68"/>
      <c r="AI57" s="68"/>
      <c r="AJ57" s="68" t="s">
        <v>29</v>
      </c>
      <c r="AK57" s="68"/>
      <c r="AL57" s="68"/>
      <c r="AM57" s="68"/>
      <c r="AN57" s="68"/>
      <c r="AO57" s="68"/>
      <c r="AP57" s="68"/>
      <c r="AQ57" s="68"/>
      <c r="AR57" s="68" t="s">
        <v>26</v>
      </c>
      <c r="AS57" s="68"/>
      <c r="AT57" s="68"/>
      <c r="AU57" s="68"/>
      <c r="AV57" s="68"/>
      <c r="AW57" s="68"/>
      <c r="AX57" s="68"/>
      <c r="AY57" s="68"/>
    </row>
    <row r="58" spans="1:79" ht="29.1" customHeight="1" x14ac:dyDescent="0.2">
      <c r="A58" s="68"/>
      <c r="B58" s="68"/>
      <c r="C58" s="68"/>
      <c r="D58" s="80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83">
        <v>2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69" t="s">
        <v>6</v>
      </c>
      <c r="B60" s="69"/>
      <c r="C60" s="69"/>
      <c r="D60" s="70" t="s">
        <v>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89" t="s">
        <v>8</v>
      </c>
      <c r="AC60" s="89"/>
      <c r="AD60" s="89"/>
      <c r="AE60" s="89"/>
      <c r="AF60" s="89"/>
      <c r="AG60" s="89"/>
      <c r="AH60" s="89"/>
      <c r="AI60" s="89"/>
      <c r="AJ60" s="89" t="s">
        <v>9</v>
      </c>
      <c r="AK60" s="89"/>
      <c r="AL60" s="89"/>
      <c r="AM60" s="89"/>
      <c r="AN60" s="89"/>
      <c r="AO60" s="89"/>
      <c r="AP60" s="89"/>
      <c r="AQ60" s="89"/>
      <c r="AR60" s="89" t="s">
        <v>10</v>
      </c>
      <c r="AS60" s="89"/>
      <c r="AT60" s="89"/>
      <c r="AU60" s="89"/>
      <c r="AV60" s="89"/>
      <c r="AW60" s="89"/>
      <c r="AX60" s="89"/>
      <c r="AY60" s="89"/>
      <c r="CA60" s="1" t="s">
        <v>15</v>
      </c>
    </row>
    <row r="61" spans="1:79" s="4" customFormat="1" ht="12.75" customHeight="1" x14ac:dyDescent="0.2">
      <c r="A61" s="92"/>
      <c r="B61" s="92"/>
      <c r="C61" s="92"/>
      <c r="D61" s="93" t="s">
        <v>26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62" t="s">
        <v>42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 x14ac:dyDescent="0.2">
      <c r="A64" s="68" t="s">
        <v>27</v>
      </c>
      <c r="B64" s="68"/>
      <c r="C64" s="68"/>
      <c r="D64" s="68"/>
      <c r="E64" s="68"/>
      <c r="F64" s="68"/>
      <c r="G64" s="83" t="s">
        <v>43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83" t="s">
        <v>28</v>
      </c>
      <c r="AP64" s="84"/>
      <c r="AQ64" s="84"/>
      <c r="AR64" s="84"/>
      <c r="AS64" s="84"/>
      <c r="AT64" s="84"/>
      <c r="AU64" s="84"/>
      <c r="AV64" s="85"/>
      <c r="AW64" s="83" t="s">
        <v>29</v>
      </c>
      <c r="AX64" s="84"/>
      <c r="AY64" s="84"/>
      <c r="AZ64" s="84"/>
      <c r="BA64" s="84"/>
      <c r="BB64" s="84"/>
      <c r="BC64" s="84"/>
      <c r="BD64" s="85"/>
      <c r="BE64" s="83" t="s">
        <v>26</v>
      </c>
      <c r="BF64" s="84"/>
      <c r="BG64" s="84"/>
      <c r="BH64" s="84"/>
      <c r="BI64" s="84"/>
      <c r="BJ64" s="84"/>
      <c r="BK64" s="84"/>
      <c r="BL64" s="85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83">
        <v>2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69" t="s">
        <v>32</v>
      </c>
      <c r="B66" s="69"/>
      <c r="C66" s="69"/>
      <c r="D66" s="69"/>
      <c r="E66" s="69"/>
      <c r="F66" s="69"/>
      <c r="G66" s="70" t="s">
        <v>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69" t="s">
        <v>19</v>
      </c>
      <c r="AA66" s="69"/>
      <c r="AB66" s="69"/>
      <c r="AC66" s="69"/>
      <c r="AD66" s="69"/>
      <c r="AE66" s="97" t="s">
        <v>31</v>
      </c>
      <c r="AF66" s="97"/>
      <c r="AG66" s="97"/>
      <c r="AH66" s="97"/>
      <c r="AI66" s="97"/>
      <c r="AJ66" s="97"/>
      <c r="AK66" s="97"/>
      <c r="AL66" s="97"/>
      <c r="AM66" s="97"/>
      <c r="AN66" s="70"/>
      <c r="AO66" s="89" t="s">
        <v>8</v>
      </c>
      <c r="AP66" s="89"/>
      <c r="AQ66" s="89"/>
      <c r="AR66" s="89"/>
      <c r="AS66" s="89"/>
      <c r="AT66" s="89"/>
      <c r="AU66" s="89"/>
      <c r="AV66" s="89"/>
      <c r="AW66" s="89" t="s">
        <v>30</v>
      </c>
      <c r="AX66" s="89"/>
      <c r="AY66" s="89"/>
      <c r="AZ66" s="89"/>
      <c r="BA66" s="89"/>
      <c r="BB66" s="89"/>
      <c r="BC66" s="89"/>
      <c r="BD66" s="89"/>
      <c r="BE66" s="89" t="s">
        <v>66</v>
      </c>
      <c r="BF66" s="89"/>
      <c r="BG66" s="89"/>
      <c r="BH66" s="89"/>
      <c r="BI66" s="89"/>
      <c r="BJ66" s="89"/>
      <c r="BK66" s="89"/>
      <c r="BL66" s="89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98" t="s">
        <v>65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3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69">
        <v>1</v>
      </c>
      <c r="B68" s="69"/>
      <c r="C68" s="69"/>
      <c r="D68" s="69"/>
      <c r="E68" s="69"/>
      <c r="F68" s="69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90" t="s">
        <v>67</v>
      </c>
      <c r="AA68" s="90"/>
      <c r="AB68" s="90"/>
      <c r="AC68" s="90"/>
      <c r="AD68" s="90"/>
      <c r="AE68" s="116" t="s">
        <v>96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91">
        <v>0</v>
      </c>
      <c r="AP68" s="91"/>
      <c r="AQ68" s="91"/>
      <c r="AR68" s="91"/>
      <c r="AS68" s="91"/>
      <c r="AT68" s="91"/>
      <c r="AU68" s="91"/>
      <c r="AV68" s="91"/>
      <c r="AW68" s="91">
        <v>2</v>
      </c>
      <c r="AX68" s="91"/>
      <c r="AY68" s="91"/>
      <c r="AZ68" s="91"/>
      <c r="BA68" s="91"/>
      <c r="BB68" s="91"/>
      <c r="BC68" s="91"/>
      <c r="BD68" s="91"/>
      <c r="BE68" s="91">
        <v>2</v>
      </c>
      <c r="BF68" s="91"/>
      <c r="BG68" s="91"/>
      <c r="BH68" s="91"/>
      <c r="BI68" s="91"/>
      <c r="BJ68" s="91"/>
      <c r="BK68" s="91"/>
      <c r="BL68" s="91"/>
    </row>
    <row r="69" spans="1:79" ht="58.5" customHeight="1" x14ac:dyDescent="0.2">
      <c r="A69" s="69">
        <v>2</v>
      </c>
      <c r="B69" s="69"/>
      <c r="C69" s="69"/>
      <c r="D69" s="69"/>
      <c r="E69" s="69"/>
      <c r="F69" s="69"/>
      <c r="G69" s="73" t="s">
        <v>97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90" t="s">
        <v>85</v>
      </c>
      <c r="AA69" s="90"/>
      <c r="AB69" s="90"/>
      <c r="AC69" s="90"/>
      <c r="AD69" s="90"/>
      <c r="AE69" s="116" t="s">
        <v>86</v>
      </c>
      <c r="AF69" s="117"/>
      <c r="AG69" s="117"/>
      <c r="AH69" s="117"/>
      <c r="AI69" s="117"/>
      <c r="AJ69" s="117"/>
      <c r="AK69" s="117"/>
      <c r="AL69" s="117"/>
      <c r="AM69" s="117"/>
      <c r="AN69" s="118"/>
      <c r="AO69" s="91">
        <v>0</v>
      </c>
      <c r="AP69" s="91"/>
      <c r="AQ69" s="91"/>
      <c r="AR69" s="91"/>
      <c r="AS69" s="91"/>
      <c r="AT69" s="91"/>
      <c r="AU69" s="91"/>
      <c r="AV69" s="91"/>
      <c r="AW69" s="91">
        <v>1237.9000000000001</v>
      </c>
      <c r="AX69" s="91"/>
      <c r="AY69" s="91"/>
      <c r="AZ69" s="91"/>
      <c r="BA69" s="91"/>
      <c r="BB69" s="91"/>
      <c r="BC69" s="91"/>
      <c r="BD69" s="91"/>
      <c r="BE69" s="91">
        <v>1237.9000000000001</v>
      </c>
      <c r="BF69" s="91"/>
      <c r="BG69" s="91"/>
      <c r="BH69" s="91"/>
      <c r="BI69" s="91"/>
      <c r="BJ69" s="91"/>
      <c r="BK69" s="91"/>
      <c r="BL69" s="91"/>
    </row>
    <row r="70" spans="1:79" ht="58.5" customHeight="1" x14ac:dyDescent="0.2">
      <c r="A70" s="69">
        <v>3</v>
      </c>
      <c r="B70" s="69"/>
      <c r="C70" s="69"/>
      <c r="D70" s="69"/>
      <c r="E70" s="69"/>
      <c r="F70" s="69"/>
      <c r="G70" s="73" t="s">
        <v>98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90" t="s">
        <v>85</v>
      </c>
      <c r="AA70" s="90"/>
      <c r="AB70" s="90"/>
      <c r="AC70" s="90"/>
      <c r="AD70" s="90"/>
      <c r="AE70" s="116" t="s">
        <v>86</v>
      </c>
      <c r="AF70" s="117"/>
      <c r="AG70" s="117"/>
      <c r="AH70" s="117"/>
      <c r="AI70" s="117"/>
      <c r="AJ70" s="117"/>
      <c r="AK70" s="117"/>
      <c r="AL70" s="117"/>
      <c r="AM70" s="117"/>
      <c r="AN70" s="118"/>
      <c r="AO70" s="91">
        <v>0</v>
      </c>
      <c r="AP70" s="91"/>
      <c r="AQ70" s="91"/>
      <c r="AR70" s="91"/>
      <c r="AS70" s="91"/>
      <c r="AT70" s="91"/>
      <c r="AU70" s="91"/>
      <c r="AV70" s="91"/>
      <c r="AW70" s="91">
        <v>2560.8000000000002</v>
      </c>
      <c r="AX70" s="91"/>
      <c r="AY70" s="91"/>
      <c r="AZ70" s="91"/>
      <c r="BA70" s="91"/>
      <c r="BB70" s="91"/>
      <c r="BC70" s="91"/>
      <c r="BD70" s="91"/>
      <c r="BE70" s="91">
        <v>2560.8000000000002</v>
      </c>
      <c r="BF70" s="91"/>
      <c r="BG70" s="91"/>
      <c r="BH70" s="91"/>
      <c r="BI70" s="91"/>
      <c r="BJ70" s="91"/>
      <c r="BK70" s="91"/>
      <c r="BL70" s="91"/>
    </row>
    <row r="71" spans="1:79" ht="58.5" customHeight="1" x14ac:dyDescent="0.2">
      <c r="A71" s="69">
        <v>4</v>
      </c>
      <c r="B71" s="69"/>
      <c r="C71" s="69"/>
      <c r="D71" s="69"/>
      <c r="E71" s="69"/>
      <c r="F71" s="69"/>
      <c r="G71" s="73" t="s">
        <v>99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90" t="s">
        <v>85</v>
      </c>
      <c r="AA71" s="90"/>
      <c r="AB71" s="90"/>
      <c r="AC71" s="90"/>
      <c r="AD71" s="90"/>
      <c r="AE71" s="116" t="s">
        <v>86</v>
      </c>
      <c r="AF71" s="117"/>
      <c r="AG71" s="117"/>
      <c r="AH71" s="117"/>
      <c r="AI71" s="117"/>
      <c r="AJ71" s="117"/>
      <c r="AK71" s="117"/>
      <c r="AL71" s="117"/>
      <c r="AM71" s="117"/>
      <c r="AN71" s="118"/>
      <c r="AO71" s="91">
        <v>0</v>
      </c>
      <c r="AP71" s="91"/>
      <c r="AQ71" s="91"/>
      <c r="AR71" s="91"/>
      <c r="AS71" s="91"/>
      <c r="AT71" s="91"/>
      <c r="AU71" s="91"/>
      <c r="AV71" s="91"/>
      <c r="AW71" s="91">
        <v>3500</v>
      </c>
      <c r="AX71" s="91"/>
      <c r="AY71" s="91"/>
      <c r="AZ71" s="91"/>
      <c r="BA71" s="91"/>
      <c r="BB71" s="91"/>
      <c r="BC71" s="91"/>
      <c r="BD71" s="91"/>
      <c r="BE71" s="91">
        <v>3500</v>
      </c>
      <c r="BF71" s="91"/>
      <c r="BG71" s="91"/>
      <c r="BH71" s="91"/>
      <c r="BI71" s="91"/>
      <c r="BJ71" s="91"/>
      <c r="BK71" s="91"/>
      <c r="BL71" s="91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19" t="s">
        <v>68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101"/>
      <c r="AA72" s="101"/>
      <c r="AB72" s="101"/>
      <c r="AC72" s="101"/>
      <c r="AD72" s="101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63.75" customHeight="1" x14ac:dyDescent="0.2">
      <c r="A73" s="69">
        <v>4</v>
      </c>
      <c r="B73" s="69"/>
      <c r="C73" s="69"/>
      <c r="D73" s="69"/>
      <c r="E73" s="69"/>
      <c r="F73" s="69"/>
      <c r="G73" s="73" t="s">
        <v>100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90" t="s">
        <v>87</v>
      </c>
      <c r="AA73" s="90"/>
      <c r="AB73" s="90"/>
      <c r="AC73" s="90"/>
      <c r="AD73" s="90"/>
      <c r="AE73" s="116" t="s">
        <v>101</v>
      </c>
      <c r="AF73" s="117"/>
      <c r="AG73" s="117"/>
      <c r="AH73" s="117"/>
      <c r="AI73" s="117"/>
      <c r="AJ73" s="117"/>
      <c r="AK73" s="117"/>
      <c r="AL73" s="117"/>
      <c r="AM73" s="117"/>
      <c r="AN73" s="118"/>
      <c r="AO73" s="91">
        <v>0</v>
      </c>
      <c r="AP73" s="91"/>
      <c r="AQ73" s="91"/>
      <c r="AR73" s="91"/>
      <c r="AS73" s="91"/>
      <c r="AT73" s="91"/>
      <c r="AU73" s="91"/>
      <c r="AV73" s="91"/>
      <c r="AW73" s="91">
        <v>16</v>
      </c>
      <c r="AX73" s="91"/>
      <c r="AY73" s="91"/>
      <c r="AZ73" s="91"/>
      <c r="BA73" s="91"/>
      <c r="BB73" s="91"/>
      <c r="BC73" s="91"/>
      <c r="BD73" s="91"/>
      <c r="BE73" s="91">
        <v>16</v>
      </c>
      <c r="BF73" s="91"/>
      <c r="BG73" s="91"/>
      <c r="BH73" s="91"/>
      <c r="BI73" s="91"/>
      <c r="BJ73" s="91"/>
      <c r="BK73" s="91"/>
      <c r="BL73" s="91"/>
    </row>
    <row r="74" spans="1:79" ht="60.75" customHeight="1" x14ac:dyDescent="0.2">
      <c r="A74" s="69">
        <v>5</v>
      </c>
      <c r="B74" s="69"/>
      <c r="C74" s="69"/>
      <c r="D74" s="69"/>
      <c r="E74" s="69"/>
      <c r="F74" s="69"/>
      <c r="G74" s="73" t="s">
        <v>102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90" t="s">
        <v>87</v>
      </c>
      <c r="AA74" s="90"/>
      <c r="AB74" s="90"/>
      <c r="AC74" s="90"/>
      <c r="AD74" s="90"/>
      <c r="AE74" s="116" t="s">
        <v>101</v>
      </c>
      <c r="AF74" s="117"/>
      <c r="AG74" s="117"/>
      <c r="AH74" s="117"/>
      <c r="AI74" s="117"/>
      <c r="AJ74" s="117"/>
      <c r="AK74" s="117"/>
      <c r="AL74" s="117"/>
      <c r="AM74" s="117"/>
      <c r="AN74" s="118"/>
      <c r="AO74" s="91">
        <v>0</v>
      </c>
      <c r="AP74" s="91"/>
      <c r="AQ74" s="91"/>
      <c r="AR74" s="91"/>
      <c r="AS74" s="91"/>
      <c r="AT74" s="91"/>
      <c r="AU74" s="91"/>
      <c r="AV74" s="91"/>
      <c r="AW74" s="91">
        <v>16</v>
      </c>
      <c r="AX74" s="91"/>
      <c r="AY74" s="91"/>
      <c r="AZ74" s="91"/>
      <c r="BA74" s="91"/>
      <c r="BB74" s="91"/>
      <c r="BC74" s="91"/>
      <c r="BD74" s="91"/>
      <c r="BE74" s="91">
        <v>16</v>
      </c>
      <c r="BF74" s="91"/>
      <c r="BG74" s="91"/>
      <c r="BH74" s="91"/>
      <c r="BI74" s="91"/>
      <c r="BJ74" s="91"/>
      <c r="BK74" s="91"/>
      <c r="BL74" s="91"/>
    </row>
    <row r="75" spans="1:79" ht="50.25" customHeight="1" x14ac:dyDescent="0.2">
      <c r="A75" s="69">
        <v>6</v>
      </c>
      <c r="B75" s="69"/>
      <c r="C75" s="69"/>
      <c r="D75" s="69"/>
      <c r="E75" s="69"/>
      <c r="F75" s="69"/>
      <c r="G75" s="73" t="s">
        <v>103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  <c r="Z75" s="90" t="s">
        <v>87</v>
      </c>
      <c r="AA75" s="90"/>
      <c r="AB75" s="90"/>
      <c r="AC75" s="90"/>
      <c r="AD75" s="90"/>
      <c r="AE75" s="116" t="s">
        <v>101</v>
      </c>
      <c r="AF75" s="117"/>
      <c r="AG75" s="117"/>
      <c r="AH75" s="117"/>
      <c r="AI75" s="117"/>
      <c r="AJ75" s="117"/>
      <c r="AK75" s="117"/>
      <c r="AL75" s="117"/>
      <c r="AM75" s="117"/>
      <c r="AN75" s="118"/>
      <c r="AO75" s="91">
        <v>0</v>
      </c>
      <c r="AP75" s="91"/>
      <c r="AQ75" s="91"/>
      <c r="AR75" s="91"/>
      <c r="AS75" s="91"/>
      <c r="AT75" s="91"/>
      <c r="AU75" s="91"/>
      <c r="AV75" s="91"/>
      <c r="AW75" s="91">
        <v>907.4</v>
      </c>
      <c r="AX75" s="91"/>
      <c r="AY75" s="91"/>
      <c r="AZ75" s="91"/>
      <c r="BA75" s="91"/>
      <c r="BB75" s="91"/>
      <c r="BC75" s="91"/>
      <c r="BD75" s="91"/>
      <c r="BE75" s="91">
        <v>907.4</v>
      </c>
      <c r="BF75" s="91"/>
      <c r="BG75" s="91"/>
      <c r="BH75" s="91"/>
      <c r="BI75" s="91"/>
      <c r="BJ75" s="91"/>
      <c r="BK75" s="91"/>
      <c r="BL75" s="91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19" t="s">
        <v>69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101"/>
      <c r="AA76" s="101"/>
      <c r="AB76" s="101"/>
      <c r="AC76" s="101"/>
      <c r="AD76" s="101"/>
      <c r="AE76" s="119"/>
      <c r="AF76" s="120"/>
      <c r="AG76" s="120"/>
      <c r="AH76" s="120"/>
      <c r="AI76" s="120"/>
      <c r="AJ76" s="120"/>
      <c r="AK76" s="120"/>
      <c r="AL76" s="120"/>
      <c r="AM76" s="120"/>
      <c r="AN76" s="121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51" customHeight="1" x14ac:dyDescent="0.2">
      <c r="A77" s="69">
        <v>7</v>
      </c>
      <c r="B77" s="69"/>
      <c r="C77" s="69"/>
      <c r="D77" s="69"/>
      <c r="E77" s="69"/>
      <c r="F77" s="69"/>
      <c r="G77" s="73" t="s">
        <v>104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90" t="s">
        <v>85</v>
      </c>
      <c r="AA77" s="90"/>
      <c r="AB77" s="90"/>
      <c r="AC77" s="90"/>
      <c r="AD77" s="90"/>
      <c r="AE77" s="116" t="s">
        <v>88</v>
      </c>
      <c r="AF77" s="117"/>
      <c r="AG77" s="117"/>
      <c r="AH77" s="117"/>
      <c r="AI77" s="117"/>
      <c r="AJ77" s="117"/>
      <c r="AK77" s="117"/>
      <c r="AL77" s="117"/>
      <c r="AM77" s="117"/>
      <c r="AN77" s="118"/>
      <c r="AO77" s="91">
        <v>0</v>
      </c>
      <c r="AP77" s="91"/>
      <c r="AQ77" s="91"/>
      <c r="AR77" s="91"/>
      <c r="AS77" s="91"/>
      <c r="AT77" s="91"/>
      <c r="AU77" s="91"/>
      <c r="AV77" s="91"/>
      <c r="AW77" s="91">
        <v>77.400000000000006</v>
      </c>
      <c r="AX77" s="91"/>
      <c r="AY77" s="91"/>
      <c r="AZ77" s="91"/>
      <c r="BA77" s="91"/>
      <c r="BB77" s="91"/>
      <c r="BC77" s="91"/>
      <c r="BD77" s="91"/>
      <c r="BE77" s="91">
        <v>77.400000000000006</v>
      </c>
      <c r="BF77" s="91"/>
      <c r="BG77" s="91"/>
      <c r="BH77" s="91"/>
      <c r="BI77" s="91"/>
      <c r="BJ77" s="91"/>
      <c r="BK77" s="91"/>
      <c r="BL77" s="91"/>
    </row>
    <row r="78" spans="1:79" ht="51" customHeight="1" x14ac:dyDescent="0.2">
      <c r="A78" s="69">
        <v>8</v>
      </c>
      <c r="B78" s="69"/>
      <c r="C78" s="69"/>
      <c r="D78" s="69"/>
      <c r="E78" s="69"/>
      <c r="F78" s="69"/>
      <c r="G78" s="73" t="s">
        <v>114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90" t="s">
        <v>85</v>
      </c>
      <c r="AA78" s="90"/>
      <c r="AB78" s="90"/>
      <c r="AC78" s="90"/>
      <c r="AD78" s="90"/>
      <c r="AE78" s="116" t="s">
        <v>88</v>
      </c>
      <c r="AF78" s="117"/>
      <c r="AG78" s="117"/>
      <c r="AH78" s="117"/>
      <c r="AI78" s="117"/>
      <c r="AJ78" s="117"/>
      <c r="AK78" s="117"/>
      <c r="AL78" s="117"/>
      <c r="AM78" s="117"/>
      <c r="AN78" s="118"/>
      <c r="AO78" s="91">
        <v>0</v>
      </c>
      <c r="AP78" s="91"/>
      <c r="AQ78" s="91"/>
      <c r="AR78" s="91"/>
      <c r="AS78" s="91"/>
      <c r="AT78" s="91"/>
      <c r="AU78" s="91"/>
      <c r="AV78" s="91"/>
      <c r="AW78" s="91">
        <v>160</v>
      </c>
      <c r="AX78" s="91"/>
      <c r="AY78" s="91"/>
      <c r="AZ78" s="91"/>
      <c r="BA78" s="91"/>
      <c r="BB78" s="91"/>
      <c r="BC78" s="91"/>
      <c r="BD78" s="91"/>
      <c r="BE78" s="91">
        <v>160</v>
      </c>
      <c r="BF78" s="91"/>
      <c r="BG78" s="91"/>
      <c r="BH78" s="91"/>
      <c r="BI78" s="91"/>
      <c r="BJ78" s="91"/>
      <c r="BK78" s="91"/>
      <c r="BL78" s="91"/>
    </row>
    <row r="79" spans="1:79" ht="38.25" customHeight="1" x14ac:dyDescent="0.2">
      <c r="A79" s="69">
        <v>9</v>
      </c>
      <c r="B79" s="69"/>
      <c r="C79" s="69"/>
      <c r="D79" s="69"/>
      <c r="E79" s="69"/>
      <c r="F79" s="69"/>
      <c r="G79" s="73" t="s">
        <v>105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5"/>
      <c r="Z79" s="90" t="s">
        <v>85</v>
      </c>
      <c r="AA79" s="90"/>
      <c r="AB79" s="90"/>
      <c r="AC79" s="90"/>
      <c r="AD79" s="90"/>
      <c r="AE79" s="116" t="s">
        <v>88</v>
      </c>
      <c r="AF79" s="117"/>
      <c r="AG79" s="117"/>
      <c r="AH79" s="117"/>
      <c r="AI79" s="117"/>
      <c r="AJ79" s="117"/>
      <c r="AK79" s="117"/>
      <c r="AL79" s="117"/>
      <c r="AM79" s="117"/>
      <c r="AN79" s="118"/>
      <c r="AO79" s="91">
        <v>0</v>
      </c>
      <c r="AP79" s="91"/>
      <c r="AQ79" s="91"/>
      <c r="AR79" s="91"/>
      <c r="AS79" s="91"/>
      <c r="AT79" s="91"/>
      <c r="AU79" s="91"/>
      <c r="AV79" s="91"/>
      <c r="AW79" s="91">
        <v>3.86</v>
      </c>
      <c r="AX79" s="91"/>
      <c r="AY79" s="91"/>
      <c r="AZ79" s="91"/>
      <c r="BA79" s="91"/>
      <c r="BB79" s="91"/>
      <c r="BC79" s="91"/>
      <c r="BD79" s="91"/>
      <c r="BE79" s="91">
        <v>3.86</v>
      </c>
      <c r="BF79" s="91"/>
      <c r="BG79" s="91"/>
      <c r="BH79" s="91"/>
      <c r="BI79" s="91"/>
      <c r="BJ79" s="91"/>
      <c r="BK79" s="91"/>
      <c r="BL79" s="91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19" t="s">
        <v>70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101"/>
      <c r="AA80" s="101"/>
      <c r="AB80" s="101"/>
      <c r="AC80" s="101"/>
      <c r="AD80" s="101"/>
      <c r="AE80" s="119"/>
      <c r="AF80" s="120"/>
      <c r="AG80" s="120"/>
      <c r="AH80" s="120"/>
      <c r="AI80" s="120"/>
      <c r="AJ80" s="120"/>
      <c r="AK80" s="120"/>
      <c r="AL80" s="120"/>
      <c r="AM80" s="120"/>
      <c r="AN80" s="121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63.75" customHeight="1" x14ac:dyDescent="0.2">
      <c r="A81" s="69">
        <v>10</v>
      </c>
      <c r="B81" s="69"/>
      <c r="C81" s="69"/>
      <c r="D81" s="69"/>
      <c r="E81" s="69"/>
      <c r="F81" s="69"/>
      <c r="G81" s="73" t="s">
        <v>115</v>
      </c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5"/>
      <c r="Z81" s="90" t="s">
        <v>71</v>
      </c>
      <c r="AA81" s="90"/>
      <c r="AB81" s="90"/>
      <c r="AC81" s="90"/>
      <c r="AD81" s="90"/>
      <c r="AE81" s="116" t="s">
        <v>89</v>
      </c>
      <c r="AF81" s="117"/>
      <c r="AG81" s="117"/>
      <c r="AH81" s="117"/>
      <c r="AI81" s="117"/>
      <c r="AJ81" s="117"/>
      <c r="AK81" s="117"/>
      <c r="AL81" s="117"/>
      <c r="AM81" s="117"/>
      <c r="AN81" s="118"/>
      <c r="AO81" s="91">
        <v>0</v>
      </c>
      <c r="AP81" s="91"/>
      <c r="AQ81" s="91"/>
      <c r="AR81" s="91"/>
      <c r="AS81" s="91"/>
      <c r="AT81" s="91"/>
      <c r="AU81" s="91"/>
      <c r="AV81" s="91"/>
      <c r="AW81" s="91">
        <v>100</v>
      </c>
      <c r="AX81" s="91"/>
      <c r="AY81" s="91"/>
      <c r="AZ81" s="91"/>
      <c r="BA81" s="91"/>
      <c r="BB81" s="91"/>
      <c r="BC81" s="91"/>
      <c r="BD81" s="91"/>
      <c r="BE81" s="91">
        <v>100</v>
      </c>
      <c r="BF81" s="91"/>
      <c r="BG81" s="91"/>
      <c r="BH81" s="91"/>
      <c r="BI81" s="91"/>
      <c r="BJ81" s="91"/>
      <c r="BK81" s="91"/>
      <c r="BL81" s="91"/>
    </row>
    <row r="82" spans="1:64" ht="51" customHeight="1" x14ac:dyDescent="0.2">
      <c r="A82" s="69">
        <v>11</v>
      </c>
      <c r="B82" s="69"/>
      <c r="C82" s="69"/>
      <c r="D82" s="69"/>
      <c r="E82" s="69"/>
      <c r="F82" s="69"/>
      <c r="G82" s="73" t="s">
        <v>116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5"/>
      <c r="Z82" s="90" t="s">
        <v>71</v>
      </c>
      <c r="AA82" s="90"/>
      <c r="AB82" s="90"/>
      <c r="AC82" s="90"/>
      <c r="AD82" s="90"/>
      <c r="AE82" s="116" t="s">
        <v>89</v>
      </c>
      <c r="AF82" s="117"/>
      <c r="AG82" s="117"/>
      <c r="AH82" s="117"/>
      <c r="AI82" s="117"/>
      <c r="AJ82" s="117"/>
      <c r="AK82" s="117"/>
      <c r="AL82" s="117"/>
      <c r="AM82" s="117"/>
      <c r="AN82" s="118"/>
      <c r="AO82" s="91">
        <v>0</v>
      </c>
      <c r="AP82" s="91"/>
      <c r="AQ82" s="91"/>
      <c r="AR82" s="91"/>
      <c r="AS82" s="91"/>
      <c r="AT82" s="91"/>
      <c r="AU82" s="91"/>
      <c r="AV82" s="91"/>
      <c r="AW82" s="91">
        <v>100</v>
      </c>
      <c r="AX82" s="91"/>
      <c r="AY82" s="91"/>
      <c r="AZ82" s="91"/>
      <c r="BA82" s="91"/>
      <c r="BB82" s="91"/>
      <c r="BC82" s="91"/>
      <c r="BD82" s="91"/>
      <c r="BE82" s="91">
        <v>100</v>
      </c>
      <c r="BF82" s="91"/>
      <c r="BG82" s="91"/>
      <c r="BH82" s="91"/>
      <c r="BI82" s="91"/>
      <c r="BJ82" s="91"/>
      <c r="BK82" s="91"/>
      <c r="BL82" s="91"/>
    </row>
    <row r="83" spans="1:64" ht="51" customHeight="1" x14ac:dyDescent="0.2">
      <c r="A83" s="69">
        <v>12</v>
      </c>
      <c r="B83" s="69"/>
      <c r="C83" s="69"/>
      <c r="D83" s="69"/>
      <c r="E83" s="69"/>
      <c r="F83" s="69"/>
      <c r="G83" s="73" t="s">
        <v>106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5"/>
      <c r="Z83" s="90" t="s">
        <v>71</v>
      </c>
      <c r="AA83" s="90"/>
      <c r="AB83" s="90"/>
      <c r="AC83" s="90"/>
      <c r="AD83" s="90"/>
      <c r="AE83" s="116" t="s">
        <v>89</v>
      </c>
      <c r="AF83" s="117"/>
      <c r="AG83" s="117"/>
      <c r="AH83" s="117"/>
      <c r="AI83" s="117"/>
      <c r="AJ83" s="117"/>
      <c r="AK83" s="117"/>
      <c r="AL83" s="117"/>
      <c r="AM83" s="117"/>
      <c r="AN83" s="118"/>
      <c r="AO83" s="91">
        <v>0</v>
      </c>
      <c r="AP83" s="91"/>
      <c r="AQ83" s="91"/>
      <c r="AR83" s="91"/>
      <c r="AS83" s="91"/>
      <c r="AT83" s="91"/>
      <c r="AU83" s="91"/>
      <c r="AV83" s="91"/>
      <c r="AW83" s="91">
        <v>100</v>
      </c>
      <c r="AX83" s="91"/>
      <c r="AY83" s="91"/>
      <c r="AZ83" s="91"/>
      <c r="BA83" s="91"/>
      <c r="BB83" s="91"/>
      <c r="BC83" s="91"/>
      <c r="BD83" s="91"/>
      <c r="BE83" s="91">
        <v>100</v>
      </c>
      <c r="BF83" s="91"/>
      <c r="BG83" s="91"/>
      <c r="BH83" s="91"/>
      <c r="BI83" s="91"/>
      <c r="BJ83" s="91"/>
      <c r="BK83" s="91"/>
      <c r="BL83" s="91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47.25" customHeight="1" x14ac:dyDescent="0.2">
      <c r="A86" s="103" t="s">
        <v>110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106" t="s">
        <v>78</v>
      </c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</row>
    <row r="87" spans="1:64" x14ac:dyDescent="0.2">
      <c r="W87" s="108" t="s">
        <v>5</v>
      </c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O87" s="108" t="s">
        <v>63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64" ht="15.75" customHeight="1" x14ac:dyDescent="0.2">
      <c r="A88" s="109" t="s">
        <v>3</v>
      </c>
      <c r="B88" s="109"/>
      <c r="C88" s="109"/>
      <c r="D88" s="109"/>
      <c r="E88" s="109"/>
      <c r="F88" s="109"/>
    </row>
    <row r="89" spans="1:64" ht="13.15" customHeight="1" x14ac:dyDescent="0.2">
      <c r="A89" s="43" t="s">
        <v>111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</row>
    <row r="90" spans="1:64" x14ac:dyDescent="0.2">
      <c r="A90" s="112" t="s">
        <v>46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31.5" customHeight="1" x14ac:dyDescent="0.2">
      <c r="A92" s="103" t="s">
        <v>77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5"/>
      <c r="AO92" s="106" t="s">
        <v>79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64" x14ac:dyDescent="0.2">
      <c r="W93" s="108" t="s">
        <v>5</v>
      </c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O93" s="108" t="s">
        <v>63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A94" s="110">
        <v>45702</v>
      </c>
      <c r="B94" s="111"/>
      <c r="C94" s="111"/>
      <c r="D94" s="111"/>
      <c r="E94" s="111"/>
      <c r="F94" s="111"/>
      <c r="G94" s="111"/>
      <c r="H94" s="111"/>
    </row>
    <row r="95" spans="1:64" x14ac:dyDescent="0.2">
      <c r="A95" s="108" t="s">
        <v>44</v>
      </c>
      <c r="B95" s="108"/>
      <c r="C95" s="108"/>
      <c r="D95" s="108"/>
      <c r="E95" s="108"/>
      <c r="F95" s="108"/>
      <c r="G95" s="108"/>
      <c r="H95" s="10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7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S51:AZ51"/>
    <mergeCell ref="A52:C52"/>
    <mergeCell ref="D52:AB52"/>
    <mergeCell ref="AC52:AJ52"/>
    <mergeCell ref="AK52:AR52"/>
    <mergeCell ref="AS52:AZ52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51:C51"/>
    <mergeCell ref="D51:AB51"/>
    <mergeCell ref="AC51:AJ51"/>
    <mergeCell ref="AK51:AR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">
    <cfRule type="cellIs" dxfId="37" priority="39" stopIfTrue="1" operator="equal">
      <formula>$G66</formula>
    </cfRule>
  </conditionalFormatting>
  <conditionalFormatting sqref="D50">
    <cfRule type="cellIs" dxfId="36" priority="40" stopIfTrue="1" operator="equal">
      <formula>$D49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КПК0712170</vt:lpstr>
      <vt:lpstr>КПК0712170!Область_друку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2025-04-09T11:40:40Z</dcterms:modified>
</cp:coreProperties>
</file>