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esktop\паспорти 2025\"/>
    </mc:Choice>
  </mc:AlternateContent>
  <xr:revisionPtr revIDLastSave="0" documentId="8_{EB789C49-FCE0-4919-B47B-83A2F641A58C}" xr6:coauthVersionLast="47" xr6:coauthVersionMax="47" xr10:uidLastSave="{00000000-0000-0000-0000-000000000000}"/>
  <bookViews>
    <workbookView xWindow="-120" yWindow="-120" windowWidth="29040" windowHeight="15720" xr2:uid="{1FE0EE4E-A22B-4820-B8DC-23B51A6E1F2A}"/>
  </bookViews>
  <sheets>
    <sheet name="КПК1918230" sheetId="2" r:id="rId1"/>
  </sheets>
  <definedNames>
    <definedName name="_xlnm.Print_Area" localSheetId="0">КПК1918230!$A$1:$BM$99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<sst xmlns="http://schemas.openxmlformats.org/spreadsheetml/2006/main" count="169" uniqueCount="120">
  <si>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</si>
  <si>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</si>
  <si>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</si>
  <si>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</si>
  <si>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</si>
  <si>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</si>
  <si>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</si>
  <si>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</si>
  <si>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</si>
  <si>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</si>
  <si>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</si>
  <si>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</si>
  <si>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</si>
  <si>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</si>
  <si>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</si>
  <si>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</si>
  <si>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</si>
  <si>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</si>
  <si>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</si>
  <si>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</si>
  <si>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</si>
  <si>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</si>
  <si>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</si>
  <si>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</si>
  <si>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</si>
  <si>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</si>
  <si>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</si>
  <si>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</si>
  <si>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</si>
  <si>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</si>
  <si>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</si>
  <si>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</si>
  <si>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</si>
  <si>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</si>
  <si>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</si>
  <si>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</si>
  <si>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</si>
  <si>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</si>
  <si>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</si>
  <si>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</si>
  <si>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</si>
  <si>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</si>
  <si>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</si>
  <si>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</si>
  <si>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</si>
  <si>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</si>
  <si>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</si>
  <si>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</si>
  <si>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</si>
  <si>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</si>
  <si>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</si>
  <si>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</si>
  <si>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</si>
  <si>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</si>
  <si>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</si>
  <si>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</si>
  <si>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</si>
  <si>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</si>
  <si>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</si>
  <si>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</si>
  <si>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</si>
  <si>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</si>
  <si>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</si>
  <si>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</si>
  <si>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інформаційно-аналітичного забезпечення прийняття управлінськиї рішень, взаємодії, координації органів виконавчої влади, правоохоронних органів та військових формувань у сферах національної безпеки і оборони в умовах воєнного стану</t>
  </si>
  <si>
    <t>Забезпечення посилення правового режиму воєнного стану, охорони громадського порядку, попередження аварій, дорожньо-транспортних пригод</t>
  </si>
  <si>
    <t>Захисту об'єктів критичної інфраструктури, захисту населення від протиправних проявів, сприяння стабільному соціально-економічному розвитку області</t>
  </si>
  <si>
    <t>Підвищення ефективності інформаційно-аналітичного забезпечення прийняття управлінських рішень, взаємодії, координації органів виконавчої влади, правоохоронних органів та військових формувань у сферах національної безпеки і оборони в умовах воєнного стану</t>
  </si>
  <si>
    <t>Будівництво інформаційно-аналітичної системи "Ситуаційний центр "Безпекове Закарпаття". Будіваництво центру обробки даних. Встановлення відеоспостереження.</t>
  </si>
  <si>
    <t>Забезпечення експлуатаційного та технічного утримання ЦОДів та обладнання відеоспостереження</t>
  </si>
  <si>
    <t>Оплата комунальних послуг та енергоносіїв</t>
  </si>
  <si>
    <t>УСЬОГО</t>
  </si>
  <si>
    <t>Програма розбудови інформаційно-аналітичної системи "Ситуаційний центр "Безпекове Закарпаття" на 2022 - 2026 роки</t>
  </si>
  <si>
    <t>затрат</t>
  </si>
  <si>
    <t>Z1</t>
  </si>
  <si>
    <t>Обсяг видатків на експлуатаційне та технічне  утримання ЦОДів та обладнання відеоспостереження, плату за оренду приміщення та оплату інших послуг</t>
  </si>
  <si>
    <t>грн.</t>
  </si>
  <si>
    <t>кошторис</t>
  </si>
  <si>
    <t>Обсяг видатків на оплату електроенергії</t>
  </si>
  <si>
    <t>Обсяг видатків на виготовлення ПКД та експертизи на об'єкт "Будівництво Інформаційно-аналітичної системи "Ситуаційний центр "Безпекове Закарпаття". Будівництво центру обробки даних. Встановлення відеоспостереження.</t>
  </si>
  <si>
    <t>Обсяг видатків на будівництво інформаційно-аналітичної системи "Ситуаційний центр "Безпекове Закарпаття".Будівництво центру обробки даних.Встановлення відеоспостереження</t>
  </si>
  <si>
    <t>продукту</t>
  </si>
  <si>
    <t>Кількість виготовлених ПКД та експертизи об`єкта будівництва інформаційно-аналітичної системи "Ситуаційний центр "Безпекове Закарпаття". Будівництво центру обробки даних. Дообладнання.</t>
  </si>
  <si>
    <t>шт.</t>
  </si>
  <si>
    <t>внутрішній облік</t>
  </si>
  <si>
    <t>Кількість об`ктів систем  інформаційно-аналітичної системи "Ситуаційний центр "Безпекове Закарпаття".</t>
  </si>
  <si>
    <t>Кількість спожитої електроенергії</t>
  </si>
  <si>
    <t>кВт.год</t>
  </si>
  <si>
    <t>Експлуатаційне та технічне обслуговування ЦОДів</t>
  </si>
  <si>
    <t>ефективності</t>
  </si>
  <si>
    <t>Середні витрати на технічне та експлуатаційне утримання 1 об'єкта інформаційно-аналітичної системи "Ситуаційний центр "Безпекове Закарпаття" та інтегрованої загальнообласної системи відеоспостереження та відеоаналітики "Безпечне Закарпаття".</t>
  </si>
  <si>
    <t>розрахунок</t>
  </si>
  <si>
    <t>Середні витрати на ПКД та експертизу об`єкта будівництва інформаційно-аналітичної системи "Ситуаційний центр "Безпекове Закарпаття". Будівництво центру обробки даних. Дообладнання.</t>
  </si>
  <si>
    <t>Середня вартість 1 кВт.год електроенергії</t>
  </si>
  <si>
    <t>Середні витрати на 1 об`єкт будівництва інформаційно-аналітичної системи "Ситуаційний центр."Безпекове Закарпаття".Будівництво центру обробки даних. Дообладнання.</t>
  </si>
  <si>
    <t>якості</t>
  </si>
  <si>
    <t>Відсоток своєчасності виконання робіт та послуг</t>
  </si>
  <si>
    <t>відс.</t>
  </si>
  <si>
    <t>відсоток</t>
  </si>
  <si>
    <t>Бюджетний кодекс України, Конституція України, Закон України "Про місцеве самоврядування", Закон України "Про правовий режим воєнного стану", розпорядження голови обласної державної адміністрації - начальника обласної військової адміністрації від16.06.2022 року №265 "Про Програму розбудови інформаційно-аналітичної системи "Ситуаційний центр "Безпекове Закарпаття" на 2022-2026 роки"(зі змінами), розпорядження голови обласної державної адміністрації -  начальника обласної військової адміністрації від 19 грудня 2024 року  №1166   " Про обласний бюджет на 2025 рік",  розпорядження голови обласної державної адміністрації -  начальника обласної військової адміністрації від 29 січня 2025 року  №54   " Про внесення змін до  обласного бюджету на 2025 рік за рахунок субвенції з державного бюджету на забезпечення діяльності фахівців із супроводу ветеранів війни та у межах загального обсягу видатків" (зі змінами від 13.01.2025, від 24.01.2025) 0710000000 (код бюджету).</t>
  </si>
  <si>
    <t>Забезпечення автоматизації, централізації збирання та оброблення візульної інформації з використанням сучасних інформаційних технологій та засобів; забезпечення безпечного середовища проживання населення регіону; забезпечення публічної безпеки і порядку на територіях загального користування; оптимізація роботи правоохоронних органів та суттєве зміцнення їх спроможності протидії та профілактики злочинності; оптимізація роботи місцевих органів виконавчої влади, органів місцевого самоврядування та підприємств, установ, організацій, що належать до комунальної власності територіальних громад Закарпатської області; оптимізація регулювання дорожнього руху у Закарпатській області, попередження аварій, дтп,надзвичайних  ситуацій тощо.</t>
  </si>
  <si>
    <t>1900000</t>
  </si>
  <si>
    <t>31.01.2025</t>
  </si>
  <si>
    <t>06-ОД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</si>
  <si>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</si>
  <si>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</si>
  <si>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</si>
  <si>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</si>
  <si>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Директор департаменту</t>
  </si>
  <si>
    <t>Марина  ПОЛЕЖАЄВА</t>
  </si>
  <si>
    <t>Петро ЛАЗАР</t>
  </si>
  <si>
    <t>44371060</t>
  </si>
  <si>
    <t>0710000000</t>
  </si>
  <si>
    <t>гривень</t>
  </si>
  <si>
    <t>бюджетної програми місцевого бюджету на 2025  рік</t>
  </si>
  <si>
    <t>1918230</t>
  </si>
  <si>
    <t>Інші заходи громадського порядку та безпеки</t>
  </si>
  <si>
    <t>1910000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</si>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</sst>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0241-010C-4320-8CA6-76546582D2E8}">
  <sheetPr>
    <pageSetUpPr fitToPage="1"/>
  </sheetPr>
  <dimension ref="A1:CA99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101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12800000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2800000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62">
        <v>3</v>
      </c>
      <c r="B34" s="62"/>
      <c r="C34" s="62"/>
      <c r="D34" s="62"/>
      <c r="E34" s="62"/>
      <c r="F34" s="62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78.75" customHeight="1" x14ac:dyDescent="0.2">
      <c r="A37" s="107" t="s">
        <v>100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25.5" customHeight="1" x14ac:dyDescent="0.2">
      <c r="A43" s="62">
        <v>1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113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2800000</v>
      </c>
      <c r="AL51" s="58"/>
      <c r="AM51" s="58"/>
      <c r="AN51" s="58"/>
      <c r="AO51" s="58"/>
      <c r="AP51" s="58"/>
      <c r="AQ51" s="58"/>
      <c r="AR51" s="58"/>
      <c r="AS51" s="58">
        <f>AC51+AK51</f>
        <v>2800000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8500000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8500000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1500000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1500000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x14ac:dyDescent="0.2">
      <c r="A54" s="62">
        <v>4</v>
      </c>
      <c r="B54" s="62"/>
      <c r="C54" s="62"/>
      <c r="D54" s="86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71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10000000</v>
      </c>
      <c r="AD55" s="94"/>
      <c r="AE55" s="94"/>
      <c r="AF55" s="94"/>
      <c r="AG55" s="94"/>
      <c r="AH55" s="94"/>
      <c r="AI55" s="94"/>
      <c r="AJ55" s="94"/>
      <c r="AK55" s="94">
        <v>2800000</v>
      </c>
      <c r="AL55" s="94"/>
      <c r="AM55" s="94"/>
      <c r="AN55" s="94"/>
      <c r="AO55" s="94"/>
      <c r="AP55" s="94"/>
      <c r="AQ55" s="94"/>
      <c r="AR55" s="94"/>
      <c r="AS55" s="94">
        <f>AC55+AK55</f>
        <v>12800000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113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6" t="s">
        <v>72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10000000</v>
      </c>
      <c r="AC63" s="58"/>
      <c r="AD63" s="58"/>
      <c r="AE63" s="58"/>
      <c r="AF63" s="58"/>
      <c r="AG63" s="58"/>
      <c r="AH63" s="58"/>
      <c r="AI63" s="58"/>
      <c r="AJ63" s="58">
        <v>2800000</v>
      </c>
      <c r="AK63" s="58"/>
      <c r="AL63" s="58"/>
      <c r="AM63" s="58"/>
      <c r="AN63" s="58"/>
      <c r="AO63" s="58"/>
      <c r="AP63" s="58"/>
      <c r="AQ63" s="58"/>
      <c r="AR63" s="58">
        <f>AB63+AJ63</f>
        <v>12800000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0"/>
      <c r="B64" s="90"/>
      <c r="C64" s="90"/>
      <c r="D64" s="91" t="s">
        <v>26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10000000</v>
      </c>
      <c r="AC64" s="94"/>
      <c r="AD64" s="94"/>
      <c r="AE64" s="94"/>
      <c r="AF64" s="94"/>
      <c r="AG64" s="94"/>
      <c r="AH64" s="94"/>
      <c r="AI64" s="94"/>
      <c r="AJ64" s="94">
        <v>2800000</v>
      </c>
      <c r="AK64" s="94"/>
      <c r="AL64" s="94"/>
      <c r="AM64" s="94"/>
      <c r="AN64" s="94"/>
      <c r="AO64" s="94"/>
      <c r="AP64" s="94"/>
      <c r="AQ64" s="94"/>
      <c r="AR64" s="94">
        <f>AB64+AJ64</f>
        <v>12800000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9" t="s">
        <v>31</v>
      </c>
      <c r="AF69" s="79"/>
      <c r="AG69" s="79"/>
      <c r="AH69" s="79"/>
      <c r="AI69" s="79"/>
      <c r="AJ69" s="79"/>
      <c r="AK69" s="79"/>
      <c r="AL69" s="79"/>
      <c r="AM69" s="79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74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73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38.25" customHeight="1" x14ac:dyDescent="0.2">
      <c r="A71" s="62">
        <v>0</v>
      </c>
      <c r="B71" s="62"/>
      <c r="C71" s="62"/>
      <c r="D71" s="62"/>
      <c r="E71" s="62"/>
      <c r="F71" s="62"/>
      <c r="G71" s="85" t="s">
        <v>75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76</v>
      </c>
      <c r="AA71" s="73"/>
      <c r="AB71" s="73"/>
      <c r="AC71" s="73"/>
      <c r="AD71" s="73"/>
      <c r="AE71" s="76" t="s">
        <v>77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8500000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8500000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1500000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1500000</v>
      </c>
      <c r="BF72" s="58"/>
      <c r="BG72" s="58"/>
      <c r="BH72" s="58"/>
      <c r="BI72" s="58"/>
      <c r="BJ72" s="58"/>
      <c r="BK72" s="58"/>
      <c r="BL72" s="58"/>
    </row>
    <row r="73" spans="1:79" ht="51" customHeight="1" x14ac:dyDescent="0.2">
      <c r="A73" s="62">
        <v>0</v>
      </c>
      <c r="B73" s="62"/>
      <c r="C73" s="62"/>
      <c r="D73" s="62"/>
      <c r="E73" s="62"/>
      <c r="F73" s="62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76</v>
      </c>
      <c r="AA73" s="73"/>
      <c r="AB73" s="73"/>
      <c r="AC73" s="73"/>
      <c r="AD73" s="73"/>
      <c r="AE73" s="76" t="s">
        <v>77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100000</v>
      </c>
      <c r="AX73" s="58"/>
      <c r="AY73" s="58"/>
      <c r="AZ73" s="58"/>
      <c r="BA73" s="58"/>
      <c r="BB73" s="58"/>
      <c r="BC73" s="58"/>
      <c r="BD73" s="58"/>
      <c r="BE73" s="58">
        <v>100000</v>
      </c>
      <c r="BF73" s="58"/>
      <c r="BG73" s="58"/>
      <c r="BH73" s="58"/>
      <c r="BI73" s="58"/>
      <c r="BJ73" s="58"/>
      <c r="BK73" s="58"/>
      <c r="BL73" s="58"/>
    </row>
    <row r="74" spans="1:79" ht="51" customHeight="1" x14ac:dyDescent="0.2">
      <c r="A74" s="62">
        <v>0</v>
      </c>
      <c r="B74" s="62"/>
      <c r="C74" s="62"/>
      <c r="D74" s="62"/>
      <c r="E74" s="62"/>
      <c r="F74" s="62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76</v>
      </c>
      <c r="AA74" s="73"/>
      <c r="AB74" s="73"/>
      <c r="AC74" s="73"/>
      <c r="AD74" s="73"/>
      <c r="AE74" s="76" t="s">
        <v>77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2700000</v>
      </c>
      <c r="AX74" s="58"/>
      <c r="AY74" s="58"/>
      <c r="AZ74" s="58"/>
      <c r="BA74" s="58"/>
      <c r="BB74" s="58"/>
      <c r="BC74" s="58"/>
      <c r="BD74" s="58"/>
      <c r="BE74" s="58">
        <v>2700000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51" customHeight="1" x14ac:dyDescent="0.2">
      <c r="A76" s="62">
        <v>0</v>
      </c>
      <c r="B76" s="62"/>
      <c r="C76" s="62"/>
      <c r="D76" s="62"/>
      <c r="E76" s="62"/>
      <c r="F76" s="62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83</v>
      </c>
      <c r="AA76" s="73"/>
      <c r="AB76" s="73"/>
      <c r="AC76" s="73"/>
      <c r="AD76" s="73"/>
      <c r="AE76" s="85" t="s">
        <v>84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1</v>
      </c>
      <c r="AX76" s="58"/>
      <c r="AY76" s="58"/>
      <c r="AZ76" s="58"/>
      <c r="BA76" s="58"/>
      <c r="BB76" s="58"/>
      <c r="BC76" s="58"/>
      <c r="BD76" s="58"/>
      <c r="BE76" s="58">
        <v>1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1</v>
      </c>
      <c r="AX77" s="58"/>
      <c r="AY77" s="58"/>
      <c r="AZ77" s="58"/>
      <c r="BA77" s="58"/>
      <c r="BB77" s="58"/>
      <c r="BC77" s="58"/>
      <c r="BD77" s="58"/>
      <c r="BE77" s="58">
        <v>1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87</v>
      </c>
      <c r="AA78" s="73"/>
      <c r="AB78" s="73"/>
      <c r="AC78" s="73"/>
      <c r="AD78" s="73"/>
      <c r="AE78" s="85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136363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136363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83</v>
      </c>
      <c r="AA79" s="73"/>
      <c r="AB79" s="73"/>
      <c r="AC79" s="73"/>
      <c r="AD79" s="73"/>
      <c r="AE79" s="85" t="s">
        <v>84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116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116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63.75" customHeight="1" x14ac:dyDescent="0.2">
      <c r="A81" s="62">
        <v>0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76</v>
      </c>
      <c r="AA81" s="73"/>
      <c r="AB81" s="73"/>
      <c r="AC81" s="73"/>
      <c r="AD81" s="73"/>
      <c r="AE81" s="85" t="s">
        <v>91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73275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73275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0</v>
      </c>
      <c r="B82" s="62"/>
      <c r="C82" s="62"/>
      <c r="D82" s="62"/>
      <c r="E82" s="62"/>
      <c r="F82" s="62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76</v>
      </c>
      <c r="AA82" s="73"/>
      <c r="AB82" s="73"/>
      <c r="AC82" s="73"/>
      <c r="AD82" s="73"/>
      <c r="AE82" s="85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100000</v>
      </c>
      <c r="AX82" s="58"/>
      <c r="AY82" s="58"/>
      <c r="AZ82" s="58"/>
      <c r="BA82" s="58"/>
      <c r="BB82" s="58"/>
      <c r="BC82" s="58"/>
      <c r="BD82" s="58"/>
      <c r="BE82" s="58">
        <v>100000</v>
      </c>
      <c r="BF82" s="58"/>
      <c r="BG82" s="58"/>
      <c r="BH82" s="58"/>
      <c r="BI82" s="58"/>
      <c r="BJ82" s="58"/>
      <c r="BK82" s="58"/>
      <c r="BL82" s="58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76</v>
      </c>
      <c r="AA83" s="73"/>
      <c r="AB83" s="73"/>
      <c r="AC83" s="73"/>
      <c r="AD83" s="73"/>
      <c r="AE83" s="85" t="s">
        <v>91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11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0</v>
      </c>
      <c r="B84" s="62"/>
      <c r="C84" s="62"/>
      <c r="D84" s="62"/>
      <c r="E84" s="62"/>
      <c r="F84" s="62"/>
      <c r="G84" s="85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76</v>
      </c>
      <c r="AA84" s="73"/>
      <c r="AB84" s="73"/>
      <c r="AC84" s="73"/>
      <c r="AD84" s="73"/>
      <c r="AE84" s="85" t="s">
        <v>91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2700000</v>
      </c>
      <c r="AX84" s="58"/>
      <c r="AY84" s="58"/>
      <c r="AZ84" s="58"/>
      <c r="BA84" s="58"/>
      <c r="BB84" s="58"/>
      <c r="BC84" s="58"/>
      <c r="BD84" s="58"/>
      <c r="BE84" s="58">
        <v>2700000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97</v>
      </c>
      <c r="AA86" s="73"/>
      <c r="AB86" s="73"/>
      <c r="AC86" s="73"/>
      <c r="AD86" s="73"/>
      <c r="AE86" s="85" t="s">
        <v>98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100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4" t="s">
        <v>107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5"/>
      <c r="AO89" s="116" t="s">
        <v>109</v>
      </c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</row>
    <row r="90" spans="1:64" x14ac:dyDescent="0.2">
      <c r="W90" s="78" t="s">
        <v>5</v>
      </c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O90" s="78" t="s">
        <v>63</v>
      </c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</row>
    <row r="91" spans="1:64" ht="15.75" customHeight="1" x14ac:dyDescent="0.2">
      <c r="A91" s="75" t="s">
        <v>3</v>
      </c>
      <c r="B91" s="75"/>
      <c r="C91" s="75"/>
      <c r="D91" s="75"/>
      <c r="E91" s="75"/>
      <c r="F91" s="75"/>
    </row>
    <row r="92" spans="1:64" ht="13.15" customHeight="1" x14ac:dyDescent="0.2">
      <c r="A92" s="111" t="s">
        <v>106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</row>
    <row r="93" spans="1:64" x14ac:dyDescent="0.2">
      <c r="A93" s="83" t="s">
        <v>46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4" t="s">
        <v>108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5"/>
      <c r="AO95" s="116" t="s">
        <v>110</v>
      </c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</row>
    <row r="96" spans="1:64" x14ac:dyDescent="0.2">
      <c r="W96" s="78" t="s">
        <v>5</v>
      </c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O96" s="78" t="s">
        <v>63</v>
      </c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</row>
    <row r="97" spans="1:17" x14ac:dyDescent="0.2">
      <c r="A97" s="84"/>
      <c r="B97" s="84"/>
      <c r="C97" s="84"/>
      <c r="D97" s="84"/>
      <c r="E97" s="84"/>
      <c r="F97" s="84"/>
      <c r="G97" s="84"/>
      <c r="H97" s="84"/>
    </row>
    <row r="98" spans="1:17" x14ac:dyDescent="0.2">
      <c r="A98" s="78" t="s">
        <v>44</v>
      </c>
      <c r="B98" s="78"/>
      <c r="C98" s="78"/>
      <c r="D98" s="78"/>
      <c r="E98" s="78"/>
      <c r="F98" s="78"/>
      <c r="G98" s="78"/>
      <c r="H98" s="78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91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34:F34"/>
    <mergeCell ref="G34:BL34"/>
    <mergeCell ref="A59:C60"/>
    <mergeCell ref="D61:AA61"/>
    <mergeCell ref="AB61:AI61"/>
    <mergeCell ref="W96:AM96"/>
    <mergeCell ref="A68:F68"/>
    <mergeCell ref="A69:F69"/>
    <mergeCell ref="Z69:AD69"/>
    <mergeCell ref="A66:BL66"/>
    <mergeCell ref="A67:F67"/>
    <mergeCell ref="AE67:AN67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40:F40"/>
    <mergeCell ref="G40:BL40"/>
    <mergeCell ref="A41:F41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6:BL36"/>
    <mergeCell ref="A58:AY58"/>
    <mergeCell ref="A42:F42"/>
    <mergeCell ref="A39:BL39"/>
    <mergeCell ref="Z68:AD68"/>
    <mergeCell ref="AE68:AN68"/>
    <mergeCell ref="AE69:AN69"/>
    <mergeCell ref="D59:AA60"/>
    <mergeCell ref="AB59:AI60"/>
    <mergeCell ref="AJ59:AQ60"/>
    <mergeCell ref="AO90:BG90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91:F91"/>
    <mergeCell ref="A70:F70"/>
    <mergeCell ref="Z70:AD70"/>
    <mergeCell ref="AE70:AN70"/>
    <mergeCell ref="A89:V89"/>
    <mergeCell ref="W89:AM89"/>
    <mergeCell ref="W90:AM90"/>
    <mergeCell ref="G70:Y70"/>
    <mergeCell ref="A73:F73"/>
    <mergeCell ref="G73:Y73"/>
    <mergeCell ref="A63:C63"/>
    <mergeCell ref="D63:AA63"/>
    <mergeCell ref="AB63:AI63"/>
    <mergeCell ref="AJ63:AQ63"/>
    <mergeCell ref="AW67:BD67"/>
    <mergeCell ref="AO89:BG89"/>
    <mergeCell ref="BE67:BL67"/>
    <mergeCell ref="G68:Y68"/>
    <mergeCell ref="G69:Y69"/>
    <mergeCell ref="AO68:AV68"/>
    <mergeCell ref="AR63:AY63"/>
    <mergeCell ref="Z67:AD67"/>
    <mergeCell ref="G67:Y67"/>
    <mergeCell ref="A37:BL37"/>
    <mergeCell ref="G41:BL41"/>
    <mergeCell ref="G42:BL42"/>
    <mergeCell ref="A43:F43"/>
    <mergeCell ref="A49:C49"/>
    <mergeCell ref="A50:C50"/>
    <mergeCell ref="G43:BL43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 G71:G86">
    <cfRule type="cellIs" dxfId="2" priority="1" stopIfTrue="1" operator="equal">
      <formula>$G69</formula>
    </cfRule>
  </conditionalFormatting>
  <conditionalFormatting sqref="D51:D55">
    <cfRule type="cellIs" dxfId="1" priority="2" stopIfTrue="1" operator="equal">
      <formula>$D50</formula>
    </cfRule>
  </conditionalFormatting>
  <conditionalFormatting sqref="A70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КПК1918230</vt:lpstr>
      <vt:lpstr>КПК1918230!Область_друку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Intel</cp:lastModifiedBy>
  <cp:lastPrinted>2019-12-21T13:11:15Z</cp:lastPrinted>
  <dcterms:created xsi:type="dcterms:W3CDTF">2016-08-15T09:54:21Z</dcterms:created>
  <dcterms:modified xsi:type="dcterms:W3CDTF">2025-03-07T08:20:29Z</dcterms:modified>
</cp:coreProperties>
</file>