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ЭтаКнига" defaultThemeVersion="166925"/>
  <mc:AlternateContent xmlns:mc="http://schemas.openxmlformats.org/markup-compatibility/2006">
    <mc:Choice Requires="x15">
      <x15ac:absPath xmlns:x15ac="http://schemas.microsoft.com/office/spreadsheetml/2010/11/ac" url="C:\Users\101400322\Desktop\"/>
    </mc:Choice>
  </mc:AlternateContent>
  <xr:revisionPtr revIDLastSave="0" documentId="8_{921D5622-2F63-478C-BA8E-C2214E2F00F0}" xr6:coauthVersionLast="47" xr6:coauthVersionMax="47" xr10:uidLastSave="{00000000-0000-0000-0000-000000000000}"/>
  <bookViews>
    <workbookView xWindow="-108" yWindow="-108" windowWidth="23256" windowHeight="12576" activeTab="3" xr2:uid="{DD2D4DB6-74B8-4433-8F09-BE286BA5041A}"/>
  </bookViews>
  <sheets>
    <sheet name="КПК0213241" sheetId="2" r:id="rId1"/>
    <sheet name="КПК0216090" sheetId="3" r:id="rId2"/>
    <sheet name="КПК0217413" sheetId="4" r:id="rId3"/>
    <sheet name="КПК0217530" sheetId="5" r:id="rId4"/>
    <sheet name="КПК0218220" sheetId="6" r:id="rId5"/>
  </sheets>
  <definedNames>
    <definedName name="_xlnm.Print_Area" localSheetId="0">КПК0213241!$A$1:$BQ$157</definedName>
    <definedName name="_xlnm.Print_Area" localSheetId="1">КПК0216090!$A$1:$BQ$171</definedName>
    <definedName name="_xlnm.Print_Area" localSheetId="2">КПК0217413!$A$1:$BQ$172</definedName>
    <definedName name="_xlnm.Print_Area" localSheetId="3">КПК0217530!$A$1:$BQ$171</definedName>
    <definedName name="_xlnm.Print_Area" localSheetId="4">КПК0218220!$A$1:$BQ$140</definedName>
  </definedNames>
  <calcPr calcId="191029"/>
</workbook>
</file>

<file path=xl/calcChain.xml><?xml version="1.0" encoding="utf-8"?>
<calcChain xmlns="http://schemas.openxmlformats.org/spreadsheetml/2006/main">
  <c r="AQ119" i="6" l="1"/>
  <c r="AQ116" i="6"/>
  <c r="AQ113" i="6"/>
  <c r="AQ111" i="6"/>
  <c r="AQ110" i="6"/>
  <c r="AQ109" i="6"/>
  <c r="AQ108" i="6"/>
  <c r="AI107" i="6"/>
  <c r="AA107" i="6"/>
  <c r="AI51" i="6"/>
  <c r="AY49" i="6"/>
  <c r="AY48" i="6"/>
  <c r="AY47" i="6"/>
  <c r="AY46" i="6"/>
  <c r="AI44" i="6"/>
  <c r="S44" i="6"/>
  <c r="AI39" i="6"/>
  <c r="BN100" i="6"/>
  <c r="BI100" i="6"/>
  <c r="BD100" i="6"/>
  <c r="AZ100" i="6"/>
  <c r="BN97" i="6"/>
  <c r="BI97" i="6"/>
  <c r="BD97" i="6"/>
  <c r="AZ97" i="6"/>
  <c r="BN94" i="6"/>
  <c r="BI94" i="6"/>
  <c r="BD94" i="6"/>
  <c r="AZ94" i="6"/>
  <c r="BN91" i="6"/>
  <c r="BI91" i="6"/>
  <c r="BD91" i="6"/>
  <c r="AZ91" i="6"/>
  <c r="BI86" i="6"/>
  <c r="BD86" i="6"/>
  <c r="AZ86" i="6"/>
  <c r="AK86" i="6"/>
  <c r="BN86" i="6" s="1"/>
  <c r="BI85" i="6"/>
  <c r="BD85" i="6"/>
  <c r="AZ85" i="6"/>
  <c r="AK85" i="6"/>
  <c r="BN85" i="6" s="1"/>
  <c r="BH74" i="6"/>
  <c r="BC74" i="6"/>
  <c r="BH71" i="6"/>
  <c r="BC71" i="6"/>
  <c r="BH68" i="6"/>
  <c r="BC68" i="6"/>
  <c r="BH65" i="6"/>
  <c r="BC65" i="6"/>
  <c r="BI31" i="6"/>
  <c r="BD31" i="6"/>
  <c r="AZ31" i="6"/>
  <c r="AK31" i="6"/>
  <c r="BI30" i="6"/>
  <c r="BD30" i="6"/>
  <c r="AZ30" i="6"/>
  <c r="AK30" i="6"/>
  <c r="AQ150" i="5"/>
  <c r="AQ147" i="5"/>
  <c r="AQ144" i="5"/>
  <c r="AQ142" i="5"/>
  <c r="AQ141" i="5"/>
  <c r="AQ138" i="5" s="1"/>
  <c r="AQ140" i="5"/>
  <c r="AQ139" i="5"/>
  <c r="AI138" i="5"/>
  <c r="AA138" i="5"/>
  <c r="AI51" i="5"/>
  <c r="AY49" i="5"/>
  <c r="AY48" i="5"/>
  <c r="AY47" i="5"/>
  <c r="AY46" i="5"/>
  <c r="AI44" i="5"/>
  <c r="S44" i="5"/>
  <c r="AI39" i="5"/>
  <c r="BI132" i="5"/>
  <c r="BD132" i="5"/>
  <c r="AZ132" i="5"/>
  <c r="BN132" i="5" s="1"/>
  <c r="BI130" i="5"/>
  <c r="BD130" i="5"/>
  <c r="AZ130" i="5"/>
  <c r="BN130" i="5" s="1"/>
  <c r="BI129" i="5"/>
  <c r="BD129" i="5"/>
  <c r="AZ129" i="5"/>
  <c r="BN129" i="5" s="1"/>
  <c r="BI128" i="5"/>
  <c r="BD128" i="5"/>
  <c r="AZ128" i="5"/>
  <c r="BN128" i="5" s="1"/>
  <c r="BI127" i="5"/>
  <c r="BD127" i="5"/>
  <c r="AZ127" i="5"/>
  <c r="BN127" i="5" s="1"/>
  <c r="BN126" i="5"/>
  <c r="BI126" i="5"/>
  <c r="BD126" i="5"/>
  <c r="AZ126" i="5"/>
  <c r="BI125" i="5"/>
  <c r="BD125" i="5"/>
  <c r="AZ125" i="5"/>
  <c r="BN125" i="5" s="1"/>
  <c r="BI124" i="5"/>
  <c r="BD124" i="5"/>
  <c r="AZ124" i="5"/>
  <c r="BN124" i="5" s="1"/>
  <c r="BI122" i="5"/>
  <c r="BD122" i="5"/>
  <c r="AZ122" i="5"/>
  <c r="BN122" i="5" s="1"/>
  <c r="BI121" i="5"/>
  <c r="BD121" i="5"/>
  <c r="AZ121" i="5"/>
  <c r="BN121" i="5" s="1"/>
  <c r="BI120" i="5"/>
  <c r="BD120" i="5"/>
  <c r="AZ120" i="5"/>
  <c r="BN120" i="5" s="1"/>
  <c r="BI119" i="5"/>
  <c r="BD119" i="5"/>
  <c r="AZ119" i="5"/>
  <c r="BN119" i="5" s="1"/>
  <c r="BN118" i="5"/>
  <c r="BI118" i="5"/>
  <c r="BD118" i="5"/>
  <c r="AZ118" i="5"/>
  <c r="BI117" i="5"/>
  <c r="BD117" i="5"/>
  <c r="AZ117" i="5"/>
  <c r="BN117" i="5" s="1"/>
  <c r="BI116" i="5"/>
  <c r="BD116" i="5"/>
  <c r="AZ116" i="5"/>
  <c r="BN116" i="5" s="1"/>
  <c r="BI114" i="5"/>
  <c r="BD114" i="5"/>
  <c r="AZ114" i="5"/>
  <c r="BN114" i="5" s="1"/>
  <c r="BI113" i="5"/>
  <c r="BD113" i="5"/>
  <c r="AZ113" i="5"/>
  <c r="BN113" i="5" s="1"/>
  <c r="BI112" i="5"/>
  <c r="BD112" i="5"/>
  <c r="AZ112" i="5"/>
  <c r="BN112" i="5" s="1"/>
  <c r="BI111" i="5"/>
  <c r="BD111" i="5"/>
  <c r="AZ111" i="5"/>
  <c r="BN111" i="5" s="1"/>
  <c r="BN110" i="5"/>
  <c r="BI110" i="5"/>
  <c r="BD110" i="5"/>
  <c r="AZ110" i="5"/>
  <c r="BI109" i="5"/>
  <c r="BD109" i="5"/>
  <c r="AZ109" i="5"/>
  <c r="BN109" i="5" s="1"/>
  <c r="BI108" i="5"/>
  <c r="BD108" i="5"/>
  <c r="AZ108" i="5"/>
  <c r="BN108" i="5" s="1"/>
  <c r="BI103" i="5"/>
  <c r="BD103" i="5"/>
  <c r="AZ103" i="5"/>
  <c r="AK103" i="5"/>
  <c r="BI102" i="5"/>
  <c r="BD102" i="5"/>
  <c r="AZ102" i="5"/>
  <c r="AK102" i="5"/>
  <c r="BH91" i="5"/>
  <c r="BC91" i="5"/>
  <c r="BH88" i="5"/>
  <c r="BC88" i="5"/>
  <c r="BH87" i="5"/>
  <c r="BC87" i="5"/>
  <c r="BH86" i="5"/>
  <c r="BC86" i="5"/>
  <c r="BH85" i="5"/>
  <c r="BC85" i="5"/>
  <c r="BH84" i="5"/>
  <c r="BC84" i="5"/>
  <c r="BH83" i="5"/>
  <c r="BC83" i="5"/>
  <c r="BH82" i="5"/>
  <c r="BC82" i="5"/>
  <c r="BH80" i="5"/>
  <c r="BC80" i="5"/>
  <c r="BH79" i="5"/>
  <c r="BC79" i="5"/>
  <c r="BH78" i="5"/>
  <c r="BC78" i="5"/>
  <c r="BH77" i="5"/>
  <c r="BC77" i="5"/>
  <c r="BH76" i="5"/>
  <c r="BC76" i="5"/>
  <c r="BH75" i="5"/>
  <c r="BC75" i="5"/>
  <c r="BH74" i="5"/>
  <c r="BC74" i="5"/>
  <c r="BH71" i="5"/>
  <c r="BC71" i="5"/>
  <c r="BH70" i="5"/>
  <c r="BC70" i="5"/>
  <c r="BH69" i="5"/>
  <c r="BC69" i="5"/>
  <c r="BH68" i="5"/>
  <c r="BC68" i="5"/>
  <c r="BH67" i="5"/>
  <c r="BC67" i="5"/>
  <c r="BH66" i="5"/>
  <c r="BC66" i="5"/>
  <c r="BH65" i="5"/>
  <c r="BC65" i="5"/>
  <c r="BI31" i="5"/>
  <c r="BD31" i="5"/>
  <c r="AZ31" i="5"/>
  <c r="AK31" i="5"/>
  <c r="BI30" i="5"/>
  <c r="BD30" i="5"/>
  <c r="AZ30" i="5"/>
  <c r="AK30" i="5"/>
  <c r="AQ151" i="4"/>
  <c r="AQ148" i="4"/>
  <c r="AQ145" i="4"/>
  <c r="AQ143" i="4"/>
  <c r="AQ142" i="4"/>
  <c r="AQ141" i="4"/>
  <c r="AQ140" i="4"/>
  <c r="AI139" i="4"/>
  <c r="AA139" i="4"/>
  <c r="AI51" i="4"/>
  <c r="AY49" i="4"/>
  <c r="AY48" i="4"/>
  <c r="AY47" i="4"/>
  <c r="AY46" i="4"/>
  <c r="AI44" i="4"/>
  <c r="S44" i="4"/>
  <c r="AI39" i="4"/>
  <c r="BI132" i="4"/>
  <c r="BD132" i="4"/>
  <c r="AZ132" i="4"/>
  <c r="BN132" i="4" s="1"/>
  <c r="BI130" i="4"/>
  <c r="BD130" i="4"/>
  <c r="AZ130" i="4"/>
  <c r="BN130" i="4" s="1"/>
  <c r="BI127" i="4"/>
  <c r="BD127" i="4"/>
  <c r="AZ127" i="4"/>
  <c r="BN127" i="4" s="1"/>
  <c r="BI125" i="4"/>
  <c r="BD125" i="4"/>
  <c r="AZ125" i="4"/>
  <c r="BN125" i="4" s="1"/>
  <c r="BI123" i="4"/>
  <c r="BD123" i="4"/>
  <c r="AZ123" i="4"/>
  <c r="BN123" i="4" s="1"/>
  <c r="BI121" i="4"/>
  <c r="BD121" i="4"/>
  <c r="AZ121" i="4"/>
  <c r="BN121" i="4" s="1"/>
  <c r="BI118" i="4"/>
  <c r="BD118" i="4"/>
  <c r="AZ118" i="4"/>
  <c r="BN118" i="4" s="1"/>
  <c r="BI116" i="4"/>
  <c r="BD116" i="4"/>
  <c r="AZ116" i="4"/>
  <c r="BN116" i="4" s="1"/>
  <c r="BI114" i="4"/>
  <c r="BD114" i="4"/>
  <c r="AZ114" i="4"/>
  <c r="BN114" i="4" s="1"/>
  <c r="BI113" i="4"/>
  <c r="BD113" i="4"/>
  <c r="AZ113" i="4"/>
  <c r="BN113" i="4" s="1"/>
  <c r="BI112" i="4"/>
  <c r="BD112" i="4"/>
  <c r="AZ112" i="4"/>
  <c r="BN112" i="4" s="1"/>
  <c r="BI109" i="4"/>
  <c r="BD109" i="4"/>
  <c r="AZ109" i="4"/>
  <c r="BN109" i="4" s="1"/>
  <c r="BI107" i="4"/>
  <c r="BD107" i="4"/>
  <c r="AZ107" i="4"/>
  <c r="BN107" i="4" s="1"/>
  <c r="BI105" i="4"/>
  <c r="BD105" i="4"/>
  <c r="AZ105" i="4"/>
  <c r="BN105" i="4" s="1"/>
  <c r="BI100" i="4"/>
  <c r="BD100" i="4"/>
  <c r="AZ100" i="4"/>
  <c r="AK100" i="4"/>
  <c r="BI99" i="4"/>
  <c r="BD99" i="4"/>
  <c r="AZ99" i="4"/>
  <c r="AK99" i="4"/>
  <c r="BH87" i="4"/>
  <c r="BC87" i="4"/>
  <c r="BH85" i="4"/>
  <c r="BC85" i="4"/>
  <c r="BH82" i="4"/>
  <c r="BC82" i="4"/>
  <c r="BH81" i="4"/>
  <c r="BC81" i="4"/>
  <c r="BH79" i="4"/>
  <c r="BC79" i="4"/>
  <c r="BH78" i="4"/>
  <c r="BC78" i="4"/>
  <c r="BH76" i="4"/>
  <c r="BC76" i="4"/>
  <c r="BH75" i="4"/>
  <c r="BC75" i="4"/>
  <c r="BH73" i="4"/>
  <c r="BC73" i="4"/>
  <c r="BH72" i="4"/>
  <c r="BC72" i="4"/>
  <c r="BH70" i="4"/>
  <c r="BC70" i="4"/>
  <c r="BH68" i="4"/>
  <c r="BC68" i="4"/>
  <c r="BH66" i="4"/>
  <c r="BC66" i="4"/>
  <c r="BH65" i="4"/>
  <c r="BC65" i="4"/>
  <c r="BI31" i="4"/>
  <c r="BD31" i="4"/>
  <c r="AZ31" i="4"/>
  <c r="AK31" i="4"/>
  <c r="BI30" i="4"/>
  <c r="BD30" i="4"/>
  <c r="AZ30" i="4"/>
  <c r="AK30" i="4"/>
  <c r="AQ150" i="3"/>
  <c r="AQ147" i="3"/>
  <c r="AQ144" i="3"/>
  <c r="AQ142" i="3"/>
  <c r="AQ141" i="3"/>
  <c r="AQ140" i="3"/>
  <c r="AQ139" i="3"/>
  <c r="AI138" i="3"/>
  <c r="AA138" i="3"/>
  <c r="AI53" i="3"/>
  <c r="AY51" i="3"/>
  <c r="AY50" i="3"/>
  <c r="AY49" i="3"/>
  <c r="AY48" i="3"/>
  <c r="AI46" i="3"/>
  <c r="S46" i="3"/>
  <c r="AI41" i="3"/>
  <c r="BI131" i="3"/>
  <c r="BD131" i="3"/>
  <c r="AZ131" i="3"/>
  <c r="BN131" i="3" s="1"/>
  <c r="BI128" i="3"/>
  <c r="BD128" i="3"/>
  <c r="AZ128" i="3"/>
  <c r="BN128" i="3" s="1"/>
  <c r="BI126" i="3"/>
  <c r="BD126" i="3"/>
  <c r="AZ126" i="3"/>
  <c r="BN126" i="3" s="1"/>
  <c r="BI123" i="3"/>
  <c r="BD123" i="3"/>
  <c r="AZ123" i="3"/>
  <c r="BN123" i="3" s="1"/>
  <c r="BI121" i="3"/>
  <c r="BD121" i="3"/>
  <c r="AZ121" i="3"/>
  <c r="BN121" i="3" s="1"/>
  <c r="BN118" i="3"/>
  <c r="BI118" i="3"/>
  <c r="BD118" i="3"/>
  <c r="AZ118" i="3"/>
  <c r="BN116" i="3"/>
  <c r="BI116" i="3"/>
  <c r="BD116" i="3"/>
  <c r="AZ116" i="3"/>
  <c r="BN114" i="3"/>
  <c r="BI114" i="3"/>
  <c r="BD114" i="3"/>
  <c r="AZ114" i="3"/>
  <c r="BN111" i="3"/>
  <c r="BI111" i="3"/>
  <c r="BD111" i="3"/>
  <c r="AZ111" i="3"/>
  <c r="BN109" i="3"/>
  <c r="BI109" i="3"/>
  <c r="BD109" i="3"/>
  <c r="AZ109" i="3"/>
  <c r="BN107" i="3"/>
  <c r="BI107" i="3"/>
  <c r="BD107" i="3"/>
  <c r="AZ107" i="3"/>
  <c r="BI103" i="3"/>
  <c r="BD103" i="3"/>
  <c r="AZ103" i="3"/>
  <c r="BN103" i="3" s="1"/>
  <c r="BI98" i="3"/>
  <c r="BD98" i="3"/>
  <c r="AZ98" i="3"/>
  <c r="AK98" i="3"/>
  <c r="BI97" i="3"/>
  <c r="BD97" i="3"/>
  <c r="AZ97" i="3"/>
  <c r="AK97" i="3"/>
  <c r="BN97" i="3" s="1"/>
  <c r="BI96" i="3"/>
  <c r="BD96" i="3"/>
  <c r="AZ96" i="3"/>
  <c r="AK96" i="3"/>
  <c r="BN96" i="3" s="1"/>
  <c r="BI94" i="3"/>
  <c r="BD94" i="3"/>
  <c r="AZ94" i="3"/>
  <c r="AK94" i="3"/>
  <c r="BI93" i="3"/>
  <c r="BD93" i="3"/>
  <c r="AZ93" i="3"/>
  <c r="AK93" i="3"/>
  <c r="BH81" i="3"/>
  <c r="BC81" i="3"/>
  <c r="BH79" i="3"/>
  <c r="BC79" i="3"/>
  <c r="BH77" i="3"/>
  <c r="BC77" i="3"/>
  <c r="BH75" i="3"/>
  <c r="BC75" i="3"/>
  <c r="BH74" i="3"/>
  <c r="BC74" i="3"/>
  <c r="BH71" i="3"/>
  <c r="BC71" i="3"/>
  <c r="BH70" i="3"/>
  <c r="BC70" i="3"/>
  <c r="BH69" i="3"/>
  <c r="BC69" i="3"/>
  <c r="BH67" i="3"/>
  <c r="BC67" i="3"/>
  <c r="BI33" i="3"/>
  <c r="BD33" i="3"/>
  <c r="AZ33" i="3"/>
  <c r="AK33" i="3"/>
  <c r="BI32" i="3"/>
  <c r="BD32" i="3"/>
  <c r="AZ32" i="3"/>
  <c r="AK32" i="3"/>
  <c r="BI31" i="3"/>
  <c r="BD31" i="3"/>
  <c r="AZ31" i="3"/>
  <c r="AK31" i="3"/>
  <c r="BI30" i="3"/>
  <c r="BD30" i="3"/>
  <c r="AZ30" i="3"/>
  <c r="AK30" i="3"/>
  <c r="AQ136" i="2"/>
  <c r="AQ133" i="2"/>
  <c r="AQ130" i="2"/>
  <c r="AQ128" i="2"/>
  <c r="AQ127" i="2"/>
  <c r="AQ126" i="2"/>
  <c r="AQ125" i="2"/>
  <c r="AI124" i="2"/>
  <c r="AA124" i="2"/>
  <c r="AI51" i="2"/>
  <c r="AY49" i="2"/>
  <c r="AY48" i="2"/>
  <c r="AY47" i="2"/>
  <c r="AY46" i="2"/>
  <c r="AI44" i="2"/>
  <c r="S44" i="2"/>
  <c r="AI39" i="2"/>
  <c r="BI117" i="2"/>
  <c r="BD117" i="2"/>
  <c r="AZ117" i="2"/>
  <c r="BN117" i="2" s="1"/>
  <c r="BI115" i="2"/>
  <c r="BD115" i="2"/>
  <c r="AZ115" i="2"/>
  <c r="BN115" i="2" s="1"/>
  <c r="BI112" i="2"/>
  <c r="BD112" i="2"/>
  <c r="AZ112" i="2"/>
  <c r="BN112" i="2" s="1"/>
  <c r="BI110" i="2"/>
  <c r="BD110" i="2"/>
  <c r="AZ110" i="2"/>
  <c r="BN110" i="2" s="1"/>
  <c r="BI107" i="2"/>
  <c r="BD107" i="2"/>
  <c r="AZ107" i="2"/>
  <c r="BN107" i="2" s="1"/>
  <c r="BI105" i="2"/>
  <c r="BD105" i="2"/>
  <c r="AZ105" i="2"/>
  <c r="BN105" i="2" s="1"/>
  <c r="BI102" i="2"/>
  <c r="BD102" i="2"/>
  <c r="AZ102" i="2"/>
  <c r="BN102" i="2" s="1"/>
  <c r="BI100" i="2"/>
  <c r="BD100" i="2"/>
  <c r="AZ100" i="2"/>
  <c r="BN100" i="2" s="1"/>
  <c r="BI95" i="2"/>
  <c r="BD95" i="2"/>
  <c r="AZ95" i="2"/>
  <c r="AK95" i="2"/>
  <c r="BI94" i="2"/>
  <c r="BD94" i="2"/>
  <c r="AZ94" i="2"/>
  <c r="AK94" i="2"/>
  <c r="BH82" i="2"/>
  <c r="BC82" i="2"/>
  <c r="BH80" i="2"/>
  <c r="BC80" i="2"/>
  <c r="BH77" i="2"/>
  <c r="BC77" i="2"/>
  <c r="BH75" i="2"/>
  <c r="BC75" i="2"/>
  <c r="BH72" i="2"/>
  <c r="BC72" i="2"/>
  <c r="BH70" i="2"/>
  <c r="BC70" i="2"/>
  <c r="BH67" i="2"/>
  <c r="BC67" i="2"/>
  <c r="BH65" i="2"/>
  <c r="BC65" i="2"/>
  <c r="BI31" i="2"/>
  <c r="BD31" i="2"/>
  <c r="AZ31" i="2"/>
  <c r="AK31" i="2"/>
  <c r="BI30" i="2"/>
  <c r="BD30" i="2"/>
  <c r="AZ30" i="2"/>
  <c r="AK30" i="2"/>
  <c r="AQ107" i="6" l="1"/>
  <c r="AY44" i="6"/>
  <c r="BN30" i="6"/>
  <c r="BN31" i="6"/>
  <c r="AY44" i="5"/>
  <c r="BN103" i="5"/>
  <c r="BN102" i="5"/>
  <c r="BN30" i="5"/>
  <c r="BN31" i="5"/>
  <c r="AQ139" i="4"/>
  <c r="AY44" i="4"/>
  <c r="BN100" i="4"/>
  <c r="BN99" i="4"/>
  <c r="BN30" i="4"/>
  <c r="BN31" i="4"/>
  <c r="AQ138" i="3"/>
  <c r="AY46" i="3"/>
  <c r="BN98" i="3"/>
  <c r="BN94" i="3"/>
  <c r="BN93" i="3"/>
  <c r="BN30" i="3"/>
  <c r="BN31" i="3"/>
  <c r="BN32" i="3"/>
  <c r="BN33" i="3"/>
  <c r="AQ124" i="2"/>
  <c r="AY44" i="2"/>
  <c r="BN95" i="2"/>
  <c r="BN94" i="2"/>
  <c r="BN30" i="2"/>
  <c r="BN31" i="2"/>
</calcChain>
</file>

<file path=xl/sharedStrings.xml><?xml version="1.0" encoding="utf-8"?>
<sst xmlns="http://schemas.openxmlformats.org/spreadsheetml/2006/main" count="1776" uniqueCount="324">
  <si>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</si>
  <si>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</si>
  <si>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</si>
  <si>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</si>
  <si>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</si>
  <si>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</si>
  <si>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</si>
  <si>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</si>
  <si>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</si>
  <si>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</si>
  <si>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</si>
  <si>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</si>
  <si>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</si>
  <si>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</si>
  <si>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</si>
  <si>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</si>
  <si>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</si>
  <si>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</si>
  <si>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</si>
  <si>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</si>
  <si>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</si>
  <si>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</si>
  <si>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</si>
  <si>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</si>
  <si>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</si>
  <si>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</si>
  <si>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</si>
  <si>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</si>
  <si>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</si>
  <si>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</si>
  <si>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</si>
  <si>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</si>
  <si>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</si>
  <si>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</si>
  <si>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</si>
  <si>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</si>
  <si>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</si>
  <si>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</si>
  <si>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</si>
  <si>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</si>
  <si>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</si>
  <si>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</si>
  <si>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</si>
  <si>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</si>
  <si>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</si>
  <si>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</si>
  <si>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</si>
  <si>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</si>
  <si>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</si>
  <si>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</si>
  <si>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</si>
  <si>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</si>
  <si>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</si>
  <si>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</si>
  <si>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</si>
  <si>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</si>
  <si>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</si>
  <si>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</si>
  <si>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</si>
  <si>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</si>
  <si>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</si>
  <si>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</si>
  <si>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</si>
  <si>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</si>
  <si>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</si>
  <si>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</si>
  <si>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</si>
  <si>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</si>
  <si>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</si>
  <si>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</si>
  <si>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</si>
  <si>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</si>
  <si>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</si>
  <si>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</si>
  <si>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</si>
  <si>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</si>
  <si>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</si>
  <si>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</si>
  <si>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</si>
  <si>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</si>
  <si>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</si>
  <si>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</si>
  <si>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</si>
  <si>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</si>
  <si>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</si>
  <si>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</si>
  <si>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</si>
  <si>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</si>
  <si>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</si>
  <si>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</si>
  <si>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</si>
  <si>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</si>
  <si>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</si>
  <si>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</si>
  <si>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</si>
  <si>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</si>
  <si>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</si>
  <si>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</si>
  <si>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</si>
  <si>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</si>
  <si>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</si>
  <si>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</si>
  <si>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</si>
  <si>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</si>
  <si>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</si>
  <si>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</si>
  <si>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</si>
  <si>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</si>
  <si>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Підтримка діяльності державної установи Закарпатський обласний контактний центр</t>
  </si>
  <si>
    <t>C32:BQ32</t>
  </si>
  <si>
    <t>Пояснення щодо причин розбіжностей між фактичними та затвердженими результативними показниками: Оплата здійснювалася відповідно до фактично отриманих послуг, товарів. Раціональне використання коштів забезпечило економію ресурсів.</t>
  </si>
  <si>
    <t>C63:BQ63</t>
  </si>
  <si>
    <t>затрат</t>
  </si>
  <si>
    <t>Кількість штатних одиниць</t>
  </si>
  <si>
    <t>C66:BQ66</t>
  </si>
  <si>
    <t>Пояснення щодо причин розбіжностей між фактичними та затвердженими результативними показниками: Наявниість вакантних посад пов»язана з дефіцитом кваліфікованих працівників та невисоким рівнем заробітної плати</t>
  </si>
  <si>
    <t>Кількість штатних одиниць, які приймають та опрацьовують звернення</t>
  </si>
  <si>
    <t>C68:BQ68</t>
  </si>
  <si>
    <t>продукту</t>
  </si>
  <si>
    <t>Кількість опрацьованих зверень,заяв, скарг громадян, прийнятих за допомогою обласної "гарячої лінії"</t>
  </si>
  <si>
    <t>C71:BQ71</t>
  </si>
  <si>
    <t>Пояснення щодо причин розбіжностей між фактичними та затвердженими результативними показниками: Зменшення чи збільшення кількості звернень, заяв, скарг громадян за допомогою обласної «гарячої лінії» з прогнозувати неможливо, тому їх кількість з року в рік змінються та залежить від всплеску чи стабільності політично-економічної ситуації в країні, прийнятті низки урядових рішень, впровадження реформ, що в подальшому відображається на соціально незахищених верствах населення та громадянах вцілому, задоволенню рівнем їх життя, довіри народу до влади і т.д.</t>
  </si>
  <si>
    <t>Кількість опрацьованих зверень, скарг громадян, прийнятих за допомогою  урядової "гарячої лінії"</t>
  </si>
  <si>
    <t>C73:BQ73</t>
  </si>
  <si>
    <t>Пояснення щодо причин розбіжностей між фактичними та затвердженими результативними показниками: Зменшення чи збільшення кількості звернень, заяв, скарг громадян за допомогою урядової «гарячої лінії» з прогнозувати неможливо, тому їх кількість з року в рік змінються та залежить від всплеску чи стабільності політично-економічної ситуації в країні, прийнятті низки урядових рішень, впровадження реформ, що в подальшому відображається на соціально незахищених верствах населення та громадянах вцілому, задоволенню рівнем їх життя, довіри народу до влади і т.д.</t>
  </si>
  <si>
    <t>ефективності</t>
  </si>
  <si>
    <t>Кількість опрацьованих звернень, заяв, скарг громадян, прийнятих за допомогою обласної "гарячої лінії" на 1 працівника</t>
  </si>
  <si>
    <t>C76:BQ76</t>
  </si>
  <si>
    <t>Пояснення щодо причин розбіжностей між фактичними та затвердженими результативними показниками: Зросла навантаженість на 1 працівника у зв»язку із зменшенням фактичної кількості працівників, які приймають та опрацьовують звернення обласної «гарячої лінії»</t>
  </si>
  <si>
    <t>Кількість опрацьованих звернень, заяв, скарг громадян, прийнятих за допомогою урядової "гарячої лінії" на 1 працівника</t>
  </si>
  <si>
    <t>C78:BQ78</t>
  </si>
  <si>
    <t>Пояснення щодо причин розбіжностей між фактичними та затвердженими результативними показниками: Зросла навантаженість на 1 працівника у зв»язку із зменшенням фактичної кількості працівників, які приймають та опрацьовують звернення урядової «гарячої лінії»</t>
  </si>
  <si>
    <t>якості</t>
  </si>
  <si>
    <t>Відсоток опрацьованих звернень, заяв, скарг громадян прийнятих за допомогою обласної "гарячої лінії"</t>
  </si>
  <si>
    <t>C81:BQ81</t>
  </si>
  <si>
    <t>Пояснення щодо причин розбіжностей між фактичними та затвердженими результативними показниками: Розбіжності відсутні. Якість опрацьованих звернень, заяв, скарг громадян є максимальною та сягає 100%</t>
  </si>
  <si>
    <t>Відсоток опрацьованих звернень, заяв, скарг громадян прийнятих за допомогою урядової "гарячої лінії"</t>
  </si>
  <si>
    <t>C83:BQ83</t>
  </si>
  <si>
    <t>C96:BQ96</t>
  </si>
  <si>
    <t>Пояснення щодо збільшення (зменшення) обсягів проведених видатків (наданих кредитів) порівняно із аналогічними показниками попереднього року: Розбіжність пояснюється необхідністю проведення конкретних закупівель (видатків) у відповідних періодах.</t>
  </si>
  <si>
    <t>C98:BQ98</t>
  </si>
  <si>
    <t>C101:BQ101</t>
  </si>
  <si>
    <t>C103:BQ103</t>
  </si>
  <si>
    <t>C106:BQ106</t>
  </si>
  <si>
    <t>C108:BQ108</t>
  </si>
  <si>
    <t>C111:BQ111</t>
  </si>
  <si>
    <t>C113:BQ113</t>
  </si>
  <si>
    <t>C116:BQ116</t>
  </si>
  <si>
    <t>C118:BQ118</t>
  </si>
  <si>
    <t>Створення системи опрацювання звернень до органів виконавчої влади та органів місцевого самоврядування, за допомогою якої забезпечуватиметься оперативне реагування на звернення громадськості, проведення моніторингу основних проблемних питань, що потребують прийняття рішень на місцевому та державному рівнях, а також інформування громадян про пріоритетні питання державної політики спільно з органами виконавчої влади</t>
  </si>
  <si>
    <t>0200000</t>
  </si>
  <si>
    <t>Закарпатська обласна військова адмiнiстрацiя</t>
  </si>
  <si>
    <t>Керівник апарату обласної державної адміністрації - обласної військової адміністрації</t>
  </si>
  <si>
    <t>Заступник керівника апарату - начальник управління фінансового забезпечення та обліку - головний бухгалтер апарату обласної державної адміністраці - обласної військової адміністрації</t>
  </si>
  <si>
    <t>Руслана НАТУРКАЧ</t>
  </si>
  <si>
    <t>Вікторія КЛОПОТАР</t>
  </si>
  <si>
    <t>00022496</t>
  </si>
  <si>
    <t>0710000000</t>
  </si>
  <si>
    <t xml:space="preserve">  гривень</t>
  </si>
  <si>
    <t>за 2024  рік</t>
  </si>
  <si>
    <t>0213241</t>
  </si>
  <si>
    <t>Забезпечення діяльності інших закладів у сфері соціального захисту і соціального забезпечення</t>
  </si>
  <si>
    <t>0210000</t>
  </si>
  <si>
    <t>3241</t>
  </si>
  <si>
    <t>1090</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</si>
  <si>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</si>
  <si>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</si>
  <si>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</si>
  <si>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</si>
  <si>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</si>
  <si>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</si>
  <si>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Фінансових порушень немає.</t>
  </si>
  <si>
    <t>Фінансова дисципліна дотримана та передбачає чітке дотримання законодавства. Дебіторська та кредиторська заборгованості на 01.01.2025 відсутні.</t>
  </si>
  <si>
    <t>Бюджетна програма актуальна. Проводиться моніторинг основних проблемних питань, що потребують прийняття рішень на місцевому та державному рівнях.</t>
  </si>
  <si>
    <t>Програма ефективна. забезпечуватиметься оперативне реагування на звернення громадськості.</t>
  </si>
  <si>
    <t>Бюджетна програма корисна. Проводиться інформування громадян про пріоритетні питання державної політики спільно з органами виконавчої влади</t>
  </si>
  <si>
    <t>Забезпечення оперативного реагування на потреби заявників, проведення моніторингу проблемних питань допомогає зняти низку відповідних проблемних питань у майбутніх періодах.</t>
  </si>
  <si>
    <t>Фактичні результативні показники відповідають проведеним видаткам за напрямом</t>
  </si>
  <si>
    <t>Обладнання приміщень адмінбудинку (пл.Народна, 4) системами захисту інформації</t>
  </si>
  <si>
    <t>Поточний ремонт кабінетів та електромережі в адмінбудинку облради та облдержадміністрації</t>
  </si>
  <si>
    <t>1.3</t>
  </si>
  <si>
    <t>Матеріально-технічне забезпечення комунально-експлуатаційного господарства, його обслуговування, озеленення та освітлення адмінбудинку та прилеглої території</t>
  </si>
  <si>
    <t>1.4</t>
  </si>
  <si>
    <t>C34:BQ34</t>
  </si>
  <si>
    <t>Пояснення щодо причин розбіжностей між фактичними та затвердженими результативними показниками: Залишку коштів не вистачає для  придбвння основних засобів за рахунок спеціального фонду.</t>
  </si>
  <si>
    <t/>
  </si>
  <si>
    <t>Обсяг фінансової підтримки, всього</t>
  </si>
  <si>
    <t>Пояснення щодо причин розбіжностей між фактичними та затвердженими результативними показниками: Залишку коштів не вистачає для  придбвння основних засобів за рахунок спеціального фонду. (Підстава: облікова політика апарату ОДА)</t>
  </si>
  <si>
    <t>Обсяг видатків на проведення поточного ремонту приміщень та електромонтажних робіт</t>
  </si>
  <si>
    <t>Забезпечення системи захисту інформації категорійних приміщень, консультаційні послуги</t>
  </si>
  <si>
    <t>Обсяг видатків на матеріально - технічне забезпечення</t>
  </si>
  <si>
    <t>C72:BQ72</t>
  </si>
  <si>
    <t>Кількість заходів програми</t>
  </si>
  <si>
    <t>Кількість структурних підрозділів апарату облдержадміністрації, де проводиться ремонт службових приміщень та електромережі</t>
  </si>
  <si>
    <t>Середні витрати на виконання одного заходу</t>
  </si>
  <si>
    <t>Пояснення щодо причин розбіжностей між фактичними та затвердженими результативними показниками: Розрахунковий показник (Залишрк коштів менше за 20,0 тис.грн_</t>
  </si>
  <si>
    <t>Середні витрати на ремонт одного структурного підрозділу апарату облдержадміністрації</t>
  </si>
  <si>
    <t>Темпи зростання фінансової підтримки в порівнянні з попереднім роком</t>
  </si>
  <si>
    <t>C82:BQ82</t>
  </si>
  <si>
    <t>C95:BQ95</t>
  </si>
  <si>
    <t>Пояснення щодо збільшення (зменшення) обсягів проведених видатків (наданих кредитів) порівняно із аналогічними показниками попереднього року: Розбіжність пояснюється необхідністю проведення конкретних закупівель у відповідних періодах.</t>
  </si>
  <si>
    <t>Ремонт та обслуговування низьковольтних мереж</t>
  </si>
  <si>
    <t>C99:BQ99</t>
  </si>
  <si>
    <t>C104:BQ104</t>
  </si>
  <si>
    <t>Пояснення щодо причин розбіжностей між фактичними та затвердженими результативними показниками: Розбіжність пояснюється необхідністю проведення конкретних закупівель у відповідних періодах.</t>
  </si>
  <si>
    <t>C105:BQ105</t>
  </si>
  <si>
    <t>Обсяг видатків на ремонт та обслуговування низьковольтних мереж</t>
  </si>
  <si>
    <t>Кількість установ, які користуюься послугамиз обслуговування низьковольтних мереж</t>
  </si>
  <si>
    <t>Середні витрати на обслуговування низьковольтних мереж однієї установи</t>
  </si>
  <si>
    <t>C112:BQ112</t>
  </si>
  <si>
    <t>C119:BQ119</t>
  </si>
  <si>
    <t>C122:BQ122</t>
  </si>
  <si>
    <t>C124:BQ124</t>
  </si>
  <si>
    <t>C129:BQ129</t>
  </si>
  <si>
    <t>C132:BQ132</t>
  </si>
  <si>
    <t>Забезпечення необхідних умов для функціонування комунально-експлуатаційного господарства облради, здійснення заходів щодо збереження будівлі як пам’ятки _x000D_
архітектури, що використовується як адміністративний будинок з відповідною інфраструктурою.</t>
  </si>
  <si>
    <t>0216090</t>
  </si>
  <si>
    <t>Інша діяльність у сфері житлово-комунального господарства</t>
  </si>
  <si>
    <t>6090</t>
  </si>
  <si>
    <t>0640</t>
  </si>
  <si>
    <t xml:space="preserve">    'Пояснення причин відхилення фактичних обсягів надходжень від планових: -Залишку коштів не вистачає для  придбвння основних засобів за рахунок спеціального фонду.</t>
  </si>
  <si>
    <t>Бюджетна програма актуальна. Програма направлена на забезпечення належного функціонування адмінбудівлі.</t>
  </si>
  <si>
    <t>Програма ефективна. Результативні показники виконані. Одним з шляхів  підвищення результативності програми є збільшення ресурсного обсягу програми.</t>
  </si>
  <si>
    <t>Бюджетна програма корисна. Завдяки програмі забезпечується утримання, ремонт і обслуговування, придбання обладнання, інструментів, інвентаря, інших витратних матеріалів.</t>
  </si>
  <si>
    <t>Результати програми використовуватися після завершення її реалізаці.</t>
  </si>
  <si>
    <t>Фінансова підтримка діяльності автотранспортного господарства облдержадміністрації</t>
  </si>
  <si>
    <t>Фонд оплати праці</t>
  </si>
  <si>
    <t>Сума видатків на придбання пально-мастильних матеріалів</t>
  </si>
  <si>
    <t>C67:BQ67</t>
  </si>
  <si>
    <t>Пояснення щодо причин розбіжностей між фактичними та затвердженими результативними показниками: Зміна кошторисних показників власних надходжень (зменшення видатків на придбання паливно-мастильних матеріалів).</t>
  </si>
  <si>
    <t>Поточний та капітальний ремонти об`єктів, розташованих на території АТГ ОДА</t>
  </si>
  <si>
    <t>Пояснення щодо причин розбіжностей між фактичними та затвердженими результативними показниками: 1 автомобіль було передано некомерційному в тимчасове безоплатне користування підприємству „Закарпатський центр екстреної медичної допомоги та медицини катастроф” Закарпатської обласної ради.</t>
  </si>
  <si>
    <t>Кількість одиниць автотранспорту</t>
  </si>
  <si>
    <t>Кількість наданих транспортних послуг</t>
  </si>
  <si>
    <t>C74:BQ74</t>
  </si>
  <si>
    <t>Кількість об`єктів, які планується відремонтувати</t>
  </si>
  <si>
    <t>Кількість юридичних осіб, яким надаються транспортні послуги</t>
  </si>
  <si>
    <t>Середні витрати на утримання штатної одиниці</t>
  </si>
  <si>
    <t>Середні витрати на заправку ПММ одиниці автотранспорту</t>
  </si>
  <si>
    <t>C80:BQ80</t>
  </si>
  <si>
    <t>Середні витрати на ремонт одного приміщення</t>
  </si>
  <si>
    <t>Середні витрати ПММ на обслуговування одної юридичної особи</t>
  </si>
  <si>
    <t>Темп зростання кількості наданих послуг порівняно з попереднім роком</t>
  </si>
  <si>
    <t>C86:BQ86</t>
  </si>
  <si>
    <t>Темпи зростання витрат на забезпечення ПММ автотранспорту у порівнянні з попереднім роком</t>
  </si>
  <si>
    <t>C88:BQ88</t>
  </si>
  <si>
    <t>Пояснення щодо причин розбіжностей між фактичними та затвердженими результативними показниками: Збільшення розміру тарифних окладів</t>
  </si>
  <si>
    <t>Пояснення щодо причин розбіжностей між фактичними та затвердженими результативними показниками: Зріст ціни на ПММ.</t>
  </si>
  <si>
    <t>C110:BQ110</t>
  </si>
  <si>
    <t>Пояснення щодо причин розбіжностей між фактичними та затвердженими результативними показниками: Ремонти об'яєктів були завершені у 2023 році.</t>
  </si>
  <si>
    <t>C115:BQ115</t>
  </si>
  <si>
    <t>Пояснення щодо причин розбіжностей між фактичними та затвердженими результативними показниками: Залежить від фактичної потреби структурних підрозділів ОДА у наданні транспортних послуг.</t>
  </si>
  <si>
    <t>C117:BQ117</t>
  </si>
  <si>
    <t>Пояснення щодо причин розбіжностей між фактичними та затвердженими результативними показниками: Розрахунковий показник.</t>
  </si>
  <si>
    <t>C126:BQ126</t>
  </si>
  <si>
    <t>C128:BQ128</t>
  </si>
  <si>
    <t>C131:BQ131</t>
  </si>
  <si>
    <t>C133:BQ133</t>
  </si>
  <si>
    <t>Забезпечення необхідних умов для функціонування автотранспортного господарства облдержадміністрації.</t>
  </si>
  <si>
    <t>0217413</t>
  </si>
  <si>
    <t>Інші заходи у сфері автотранспорту</t>
  </si>
  <si>
    <t>7413</t>
  </si>
  <si>
    <t>0451</t>
  </si>
  <si>
    <t xml:space="preserve">    'Пояснення причин відхилення фактичних обсягів надходжень від планових: Відхилення виникло у зв'язку з затримкою отримання рахунків на енергоносії.</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</si>
  <si>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</si>
  <si>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</si>
  <si>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</si>
  <si>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Бюджетна програма актуальна.  Програма направлена на забезпечення належного функціонування автотранспортного господарства.</t>
  </si>
  <si>
    <t>Програма ефективна. Результативні показники виконані.</t>
  </si>
  <si>
    <t>Бюджетна програма корисна.  Завдяки програмі Автотранспортним господарством ОДА забезпечується надання якісних транспортних послуг.</t>
  </si>
  <si>
    <t>Результати програми використовуватися тільки протягом бюджетного року.</t>
  </si>
  <si>
    <t>Утримання, ремонт і обслуговування програмно-апаратних комплексів та систем,  придбання обладнання, комплектуючих, програмного забезпечення, інших витратних матеріалів.</t>
  </si>
  <si>
    <t>Обсяг витрат на  підтримку існуючих інформаційно -телекомунікаційних систем</t>
  </si>
  <si>
    <t>Обсяг видатків на розширення єдиного телекомунікаційного середовища ОДА</t>
  </si>
  <si>
    <t>Обсяг витрат для забезпечення безперебійного живлення об'єктів критичної інформаційної інфраструктури</t>
  </si>
  <si>
    <t>Обсяг витрат на ліцензію для підключення до сервісів відеоконференцзв'язку</t>
  </si>
  <si>
    <t>Обсяг витрат на закупівлю та технічний супровід комп`ютерної техніки, мережевого обладнання та ПЗ</t>
  </si>
  <si>
    <t>Обсяг витрат на закупівлю розхідних матеріалів та ремонт обладнання</t>
  </si>
  <si>
    <t>Обсяг витрат на обстеження об`єктів інформаційної діяльності та ТЗІ</t>
  </si>
  <si>
    <t>Пояснення щодо причин розбіжностей між фактичними та затвердженими результативними показниками: Коштів не вистачає для  придбвння основних засобів за рахунок спеціального фонду</t>
  </si>
  <si>
    <t>Кількість комплексних систем, які потребують обслуговування</t>
  </si>
  <si>
    <t>Кількість отриманих послуг на розширення єдиного телекомунікаційного середовища ОДА</t>
  </si>
  <si>
    <t>Кількість придбаних блоків безперебійного живлення (акумуляторних батарей)</t>
  </si>
  <si>
    <t>Кількість підключень (хостів) до сервісу відеоконференцзв`язку</t>
  </si>
  <si>
    <t>Кількість придбаної комп`ютерної техніки, мережевого обладнання та ПЗ</t>
  </si>
  <si>
    <t>Кількість техніки, яка потребує обслуговування</t>
  </si>
  <si>
    <t>Кількість автоматизованих робочих місць, які потребують обстеження  та ТЗІ</t>
  </si>
  <si>
    <t>Середні витрати на обслуговування однієї комплексної системи</t>
  </si>
  <si>
    <t>Середні витрати на одну послугу  розширення єдиного телекомунікаційного середовища ОДА</t>
  </si>
  <si>
    <t>Середні витрати на придбання одного ББЖ  (акумуляторної батареї)</t>
  </si>
  <si>
    <t>Середні витрати на одне підключення (хост) до сервісу відеоконференцзв`язку</t>
  </si>
  <si>
    <t>Середні витрати на придбання комп`ютерної техніки, мережевого обладнання та ПЗ</t>
  </si>
  <si>
    <t>Середні витрати на обслуговування одиниці техніки</t>
  </si>
  <si>
    <t>Середні витрати на обстеження (ТЗІ) одного автоматизованого робочого місця</t>
  </si>
  <si>
    <t>C89:BQ89</t>
  </si>
  <si>
    <t>Пояснення щодо причин розбіжностей між фактичними та затвердженими результативними показниками: Розрахунковий показник (коштів не вистачає для  придбвння основних засобів за рахунок спеціального фонду).</t>
  </si>
  <si>
    <t>Динаміка фактичного виконання завдвнь  по відношенню до планового</t>
  </si>
  <si>
    <t>Забезпечення необхідних умов для функціонування інформаційно -телекомунікаційної інфраструктури облдержадміністрації, здійснення заходів щодо побудови сучасної системи державного управління, розвиток телекомунікаційного середовища, створення потужних інформаційних ресурсів.</t>
  </si>
  <si>
    <t>0217530</t>
  </si>
  <si>
    <t>Інші заходи у сфері зв`язку, телекомунікації та інформатики</t>
  </si>
  <si>
    <t>7530</t>
  </si>
  <si>
    <t>0460</t>
  </si>
  <si>
    <t xml:space="preserve">    'Пояснення причин відхилення фактичних обсягів надходжень від планових: Залишку коштів не вистачає для  придбвння основних засобів за рахунок спеціального фонду.</t>
  </si>
  <si>
    <t>Бюджетна програма актуальна.  Програма направлена на забезпечення умов для високопродуктивної роботи працівників та належного функціонування роботи апарату облдержадміністрації.</t>
  </si>
  <si>
    <t>Бюджетна програма корисна. Забезпечена підтримка безперервної роботи інформаційно-телекомунікаційної інфраструктури облдержадміністрації.</t>
  </si>
  <si>
    <t>результати програми використовуватися після завершення її реалізаці.</t>
  </si>
  <si>
    <t>Проведення заходів з мобілізаційної підготовки області</t>
  </si>
  <si>
    <t>Пояснення щодо причин розбіжностей між фактичними та затвердженими результативними показниками: Особливості бюджетного процесу в умовах воєнного стану відповідно до постанови Кабінету Міністрів України від 09.06.2021 № 590</t>
  </si>
  <si>
    <t>C69:BQ69</t>
  </si>
  <si>
    <t>Відсоток своєчасності виконання заходів</t>
  </si>
  <si>
    <t>C87:BQ87</t>
  </si>
  <si>
    <t>C92:BQ92</t>
  </si>
  <si>
    <t>Пояснення щодо причин розбіжностей між фактичними та затвердженими результативними показниками: У 2023 році по програмі не були передбачені кошторисні призначення.</t>
  </si>
  <si>
    <t>Забезпечення державного суверенітету та незалежності України, підтримання бойової і мобілізаційної готовності Збройних Сил України та інших військових формувань, зокрема, забезпечення мобілізаційної підготовки, готовності до проведення мобілізації.</t>
  </si>
  <si>
    <t>0218220</t>
  </si>
  <si>
    <t>Заходи та роботи з мобілізаційної підготовки місцевого значення</t>
  </si>
  <si>
    <t>8220</t>
  </si>
  <si>
    <t>0380</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</si>
  <si>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</si>
  <si>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</si>
  <si>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</si>
  <si>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Бюджетна програма актуальна.</t>
  </si>
  <si>
    <t>Програма частково ефективна. Результативні показники частково виконані.</t>
  </si>
  <si>
    <t>Бюджетна програма корисна.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</si>
</sst>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4" formatCode="#0.00"/>
    <numFmt numFmtId="179" formatCode="#,##0.000"/>
    <numFmt numFmtId="180"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1">
    <xf numFmtId="0" fontId="0" fillId="0" borderId="0"/>
  </cellStyleXfs>
  <cellXfs count="212">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74"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7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74" fontId="4" fillId="0" borderId="0" xfId="0" applyNumberFormat="1" applyFont="1" applyBorder="1" applyAlignment="1">
      <alignment vertical="center" wrapText="1"/>
    </xf>
    <xf numFmtId="0" fontId="4" fillId="0" borderId="0" xfId="0" applyFont="1"/>
    <xf numFmtId="174"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74" fontId="15" fillId="0" borderId="0" xfId="0" applyNumberFormat="1" applyFont="1" applyBorder="1" applyAlignment="1">
      <alignment vertical="center" wrapText="1"/>
    </xf>
    <xf numFmtId="174"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Border="1" applyAlignment="1">
      <alignment horizontal="center" vertical="center" wrapText="1"/>
    </xf>
    <xf numFmtId="0" fontId="15" fillId="0" borderId="10" xfId="0" applyFont="1" applyBorder="1" applyAlignment="1">
      <alignment horizontal="left" vertical="center" wrapText="1"/>
    </xf>
    <xf numFmtId="0" fontId="15" fillId="0" borderId="1" xfId="0" applyFont="1" applyBorder="1" applyAlignment="1">
      <alignment horizontal="center" vertical="center" wrapText="1"/>
    </xf>
    <xf numFmtId="0" fontId="8" fillId="0" borderId="1" xfId="0" applyNumberFormat="1" applyFont="1" applyBorder="1" applyAlignment="1">
      <alignment horizontal="center" vertical="center" wrapText="1"/>
    </xf>
    <xf numFmtId="174" fontId="2" fillId="0" borderId="1" xfId="0" applyNumberFormat="1" applyFont="1" applyBorder="1" applyAlignment="1">
      <alignment horizontal="center" vertical="center" wrapText="1"/>
    </xf>
    <xf numFmtId="174" fontId="8" fillId="0" borderId="1"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5" fillId="0" borderId="8" xfId="0" applyFont="1" applyBorder="1" applyAlignment="1">
      <alignment horizontal="right" vertical="center" wrapText="1"/>
    </xf>
    <xf numFmtId="0" fontId="3" fillId="0" borderId="0" xfId="0" applyFont="1" applyAlignment="1">
      <alignment horizontal="left" vertical="center" wrapText="1"/>
    </xf>
    <xf numFmtId="0" fontId="15" fillId="0" borderId="1" xfId="0" applyNumberFormat="1" applyFont="1" applyBorder="1" applyAlignment="1">
      <alignment horizontal="center" vertical="center" wrapText="1"/>
    </xf>
    <xf numFmtId="0" fontId="21" fillId="0" borderId="3" xfId="0" applyFont="1" applyBorder="1" applyAlignment="1">
      <alignment vertical="center"/>
    </xf>
    <xf numFmtId="0" fontId="21" fillId="0" borderId="2" xfId="0" applyFont="1" applyBorder="1" applyAlignment="1">
      <alignment vertical="center"/>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13" fillId="0" borderId="0" xfId="0" applyFont="1" applyAlignment="1">
      <alignment horizontal="center" vertical="top" wrapText="1"/>
    </xf>
    <xf numFmtId="0" fontId="11" fillId="0" borderId="8" xfId="0" applyFont="1" applyBorder="1" applyAlignment="1">
      <alignment horizontal="center" vertical="center" wrapText="1"/>
    </xf>
    <xf numFmtId="0" fontId="13" fillId="0" borderId="5" xfId="0" applyFont="1" applyBorder="1" applyAlignment="1">
      <alignment horizontal="center" vertical="top" wrapText="1"/>
    </xf>
    <xf numFmtId="0" fontId="9" fillId="0" borderId="0" xfId="0" applyFont="1" applyAlignment="1">
      <alignment horizontal="center" vertical="top" wrapText="1"/>
    </xf>
    <xf numFmtId="0" fontId="3" fillId="0" borderId="10"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3" fillId="0" borderId="5" xfId="0" applyFont="1" applyBorder="1" applyAlignment="1">
      <alignment horizontal="left" vertical="center" wrapText="1"/>
    </xf>
    <xf numFmtId="0" fontId="0" fillId="0" borderId="5" xfId="0" applyBorder="1" applyAlignment="1">
      <alignment horizontal="left" vertical="center" wrapText="1"/>
    </xf>
    <xf numFmtId="0" fontId="3" fillId="0" borderId="1" xfId="0" applyFont="1" applyBorder="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lignment horizontal="left" vertical="top" wrapText="1"/>
    </xf>
    <xf numFmtId="0" fontId="7" fillId="0" borderId="0" xfId="0" applyFont="1" applyAlignment="1">
      <alignment horizontal="left" vertical="center" wrapText="1"/>
    </xf>
    <xf numFmtId="0" fontId="2" fillId="0" borderId="1" xfId="0" applyFont="1" applyBorder="1" applyAlignment="1">
      <alignment horizontal="center"/>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 xfId="0" applyNumberFormat="1" applyFont="1" applyBorder="1" applyAlignment="1">
      <alignment horizontal="center" vertical="center" wrapText="1"/>
    </xf>
    <xf numFmtId="0" fontId="2" fillId="0" borderId="0" xfId="0" applyFont="1" applyAlignment="1">
      <alignment horizontal="center"/>
    </xf>
    <xf numFmtId="0" fontId="2"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0" fontId="8" fillId="0" borderId="1" xfId="0" applyFont="1" applyBorder="1" applyAlignment="1">
      <alignment horizontal="center" vertical="center" wrapText="1"/>
    </xf>
    <xf numFmtId="0" fontId="16" fillId="0" borderId="1" xfId="0" applyFont="1" applyBorder="1" applyAlignment="1">
      <alignment horizontal="left"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4" fontId="2" fillId="2" borderId="10" xfId="0" applyNumberFormat="1" applyFont="1" applyFill="1" applyBorder="1" applyAlignment="1">
      <alignment horizontal="center" vertical="center"/>
    </xf>
    <xf numFmtId="4" fontId="2" fillId="2" borderId="3" xfId="0" applyNumberFormat="1" applyFont="1" applyFill="1" applyBorder="1" applyAlignment="1">
      <alignment horizontal="center" vertical="center"/>
    </xf>
    <xf numFmtId="0" fontId="21" fillId="2" borderId="3" xfId="0" applyFont="1" applyFill="1" applyBorder="1" applyAlignment="1">
      <alignment horizontal="center" vertical="center"/>
    </xf>
    <xf numFmtId="0" fontId="21" fillId="2" borderId="2" xfId="0" applyFont="1" applyFill="1" applyBorder="1" applyAlignment="1">
      <alignment horizontal="center" vertical="center"/>
    </xf>
    <xf numFmtId="179" fontId="8" fillId="3" borderId="10" xfId="0" applyNumberFormat="1" applyFont="1" applyFill="1" applyBorder="1" applyAlignment="1">
      <alignment horizontal="center" vertical="center"/>
    </xf>
    <xf numFmtId="179" fontId="8" fillId="3" borderId="3" xfId="0" applyNumberFormat="1" applyFont="1" applyFill="1" applyBorder="1" applyAlignment="1">
      <alignment horizontal="center" vertical="center"/>
    </xf>
    <xf numFmtId="179" fontId="18" fillId="3" borderId="3" xfId="0" applyNumberFormat="1" applyFont="1" applyFill="1" applyBorder="1" applyAlignment="1">
      <alignment horizontal="center" vertical="center"/>
    </xf>
    <xf numFmtId="179" fontId="18" fillId="3" borderId="2" xfId="0" applyNumberFormat="1" applyFont="1" applyFill="1" applyBorder="1" applyAlignment="1">
      <alignment horizontal="center" vertical="center"/>
    </xf>
    <xf numFmtId="0" fontId="8" fillId="0" borderId="10"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10" xfId="0" applyNumberFormat="1" applyFont="1" applyFill="1" applyBorder="1" applyAlignment="1">
      <alignment horizontal="center" vertical="center" wrapText="1"/>
    </xf>
    <xf numFmtId="4" fontId="19" fillId="2" borderId="3" xfId="0" applyNumberFormat="1" applyFont="1" applyFill="1" applyBorder="1" applyAlignment="1">
      <alignment horizontal="center" vertical="center" wrapText="1"/>
    </xf>
    <xf numFmtId="0" fontId="20" fillId="2" borderId="3"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10" xfId="0" applyFont="1" applyBorder="1" applyAlignment="1">
      <alignment horizontal="left" vertical="center" wrapText="1"/>
    </xf>
    <xf numFmtId="0" fontId="16" fillId="0" borderId="3" xfId="0" applyFont="1" applyBorder="1" applyAlignment="1">
      <alignment horizontal="left" vertical="center" wrapText="1"/>
    </xf>
    <xf numFmtId="0" fontId="16" fillId="0" borderId="2" xfId="0" applyFont="1" applyBorder="1" applyAlignment="1">
      <alignment horizontal="left" vertical="center" wrapText="1"/>
    </xf>
    <xf numFmtId="4" fontId="8" fillId="2" borderId="10" xfId="0" applyNumberFormat="1" applyFont="1" applyFill="1" applyBorder="1" applyAlignment="1">
      <alignment horizontal="center" vertical="center"/>
    </xf>
    <xf numFmtId="4" fontId="8" fillId="2" borderId="3" xfId="0" applyNumberFormat="1" applyFont="1" applyFill="1" applyBorder="1" applyAlignment="1">
      <alignment horizontal="center" vertical="center"/>
    </xf>
    <xf numFmtId="0" fontId="18" fillId="2" borderId="3" xfId="0" applyFont="1" applyFill="1" applyBorder="1" applyAlignment="1">
      <alignment horizontal="center" vertical="center"/>
    </xf>
    <xf numFmtId="0" fontId="18" fillId="2" borderId="2" xfId="0" applyFont="1" applyFill="1" applyBorder="1" applyAlignment="1">
      <alignment horizontal="center" vertical="center"/>
    </xf>
    <xf numFmtId="179" fontId="8" fillId="3" borderId="2" xfId="0" applyNumberFormat="1" applyFont="1" applyFill="1" applyBorder="1" applyAlignment="1">
      <alignment horizontal="center" vertical="center"/>
    </xf>
    <xf numFmtId="179" fontId="2" fillId="3" borderId="10" xfId="0" applyNumberFormat="1" applyFont="1" applyFill="1" applyBorder="1" applyAlignment="1">
      <alignment horizontal="center" vertical="center"/>
    </xf>
    <xf numFmtId="179" fontId="2" fillId="3" borderId="3" xfId="0" applyNumberFormat="1" applyFont="1" applyFill="1" applyBorder="1" applyAlignment="1">
      <alignment horizontal="center" vertical="center"/>
    </xf>
    <xf numFmtId="179" fontId="21" fillId="3" borderId="3" xfId="0" applyNumberFormat="1" applyFont="1" applyFill="1" applyBorder="1" applyAlignment="1">
      <alignment horizontal="center" vertical="center"/>
    </xf>
    <xf numFmtId="179" fontId="21" fillId="3" borderId="2" xfId="0" applyNumberFormat="1"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79" fontId="8" fillId="0" borderId="10" xfId="0" applyNumberFormat="1" applyFont="1" applyBorder="1" applyAlignment="1">
      <alignment horizontal="center" vertical="center" wrapText="1"/>
    </xf>
    <xf numFmtId="179" fontId="8" fillId="0" borderId="3" xfId="0" applyNumberFormat="1" applyFont="1" applyBorder="1" applyAlignment="1">
      <alignment horizontal="center" vertical="center" wrapText="1"/>
    </xf>
    <xf numFmtId="179" fontId="18" fillId="0" borderId="3" xfId="0" applyNumberFormat="1" applyFont="1" applyBorder="1" applyAlignment="1">
      <alignment horizontal="center" vertical="center" wrapText="1"/>
    </xf>
    <xf numFmtId="179" fontId="18" fillId="0" borderId="2" xfId="0" applyNumberFormat="1" applyFont="1" applyBorder="1" applyAlignment="1">
      <alignment horizontal="center" vertical="center" wrapText="1"/>
    </xf>
    <xf numFmtId="179" fontId="2" fillId="0" borderId="10" xfId="0" applyNumberFormat="1" applyFont="1" applyBorder="1" applyAlignment="1">
      <alignment horizontal="center" vertical="center" wrapText="1"/>
    </xf>
    <xf numFmtId="179" fontId="2" fillId="0" borderId="3" xfId="0" applyNumberFormat="1" applyFont="1" applyBorder="1" applyAlignment="1">
      <alignment horizontal="center" vertical="center" wrapText="1"/>
    </xf>
    <xf numFmtId="179" fontId="21" fillId="0" borderId="3" xfId="0" applyNumberFormat="1" applyFont="1" applyBorder="1" applyAlignment="1">
      <alignment horizontal="center" vertical="center" wrapText="1"/>
    </xf>
    <xf numFmtId="179" fontId="21" fillId="0" borderId="2" xfId="0" applyNumberFormat="1" applyFont="1" applyBorder="1" applyAlignment="1">
      <alignment horizontal="center" vertical="center" wrapText="1"/>
    </xf>
    <xf numFmtId="179" fontId="2" fillId="0" borderId="2" xfId="0" applyNumberFormat="1" applyFont="1" applyBorder="1" applyAlignment="1">
      <alignment horizontal="center" vertical="center" wrapText="1"/>
    </xf>
    <xf numFmtId="4" fontId="2" fillId="2" borderId="10" xfId="0" applyNumberFormat="1" applyFont="1" applyFill="1" applyBorder="1" applyAlignment="1">
      <alignment horizontal="center" vertical="center" wrapText="1"/>
    </xf>
    <xf numFmtId="4" fontId="2" fillId="2" borderId="3" xfId="0" applyNumberFormat="1" applyFont="1" applyFill="1" applyBorder="1" applyAlignment="1">
      <alignment horizontal="center" vertical="center" wrapText="1"/>
    </xf>
    <xf numFmtId="179" fontId="2" fillId="3" borderId="10" xfId="0" applyNumberFormat="1" applyFont="1" applyFill="1" applyBorder="1" applyAlignment="1">
      <alignment horizontal="center" vertical="center" wrapText="1"/>
    </xf>
    <xf numFmtId="179" fontId="2" fillId="3" borderId="3" xfId="0" applyNumberFormat="1" applyFont="1" applyFill="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left" vertical="center" wrapText="1"/>
    </xf>
    <xf numFmtId="174" fontId="15" fillId="0" borderId="1" xfId="0" applyNumberFormat="1" applyFont="1" applyBorder="1" applyAlignment="1">
      <alignment horizontal="center" vertical="center" wrapText="1"/>
    </xf>
    <xf numFmtId="174" fontId="16"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0" applyNumberFormat="1" applyFont="1" applyBorder="1" applyAlignment="1">
      <alignment horizontal="center" vertical="center" wrapText="1"/>
    </xf>
    <xf numFmtId="0" fontId="15" fillId="0" borderId="1" xfId="0" applyFont="1" applyBorder="1" applyAlignment="1">
      <alignment vertical="center" wrapText="1"/>
    </xf>
    <xf numFmtId="4" fontId="15" fillId="2" borderId="1" xfId="0" applyNumberFormat="1" applyFont="1" applyFill="1" applyBorder="1" applyAlignment="1">
      <alignment horizontal="center" vertical="center"/>
    </xf>
    <xf numFmtId="0" fontId="15" fillId="0" borderId="1" xfId="0" applyFont="1" applyBorder="1" applyAlignment="1">
      <alignment horizontal="center" vertical="center"/>
    </xf>
    <xf numFmtId="179" fontId="15" fillId="3" borderId="10" xfId="0" applyNumberFormat="1" applyFont="1" applyFill="1" applyBorder="1" applyAlignment="1">
      <alignment horizontal="center" vertical="center"/>
    </xf>
    <xf numFmtId="179" fontId="21" fillId="0" borderId="3" xfId="0" applyNumberFormat="1" applyFont="1" applyBorder="1" applyAlignment="1">
      <alignment horizontal="center" vertical="center"/>
    </xf>
    <xf numFmtId="179" fontId="21" fillId="0" borderId="2" xfId="0" applyNumberFormat="1" applyFont="1" applyBorder="1" applyAlignment="1">
      <alignment horizontal="center" vertical="center"/>
    </xf>
    <xf numFmtId="179" fontId="15" fillId="3" borderId="1" xfId="0" applyNumberFormat="1" applyFont="1" applyFill="1" applyBorder="1" applyAlignment="1">
      <alignment horizontal="center" vertical="center"/>
    </xf>
    <xf numFmtId="179" fontId="15" fillId="0" borderId="1" xfId="0" applyNumberFormat="1" applyFont="1" applyBorder="1" applyAlignment="1">
      <alignment horizontal="center" vertical="center"/>
    </xf>
    <xf numFmtId="4" fontId="22" fillId="2" borderId="1" xfId="0" applyNumberFormat="1" applyFont="1" applyFill="1" applyBorder="1" applyAlignment="1">
      <alignment horizontal="center" vertical="center" wrapText="1"/>
    </xf>
    <xf numFmtId="0" fontId="15" fillId="0" borderId="1" xfId="0" applyFont="1" applyBorder="1" applyAlignment="1"/>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179" fontId="16" fillId="3" borderId="1" xfId="0" applyNumberFormat="1" applyFont="1" applyFill="1" applyBorder="1" applyAlignment="1">
      <alignment horizontal="center" vertical="center"/>
    </xf>
    <xf numFmtId="179" fontId="16" fillId="0" borderId="1" xfId="0" applyNumberFormat="1" applyFont="1" applyBorder="1" applyAlignment="1">
      <alignment horizontal="center" vertical="center"/>
    </xf>
    <xf numFmtId="49" fontId="16" fillId="0" borderId="1" xfId="0" applyNumberFormat="1" applyFont="1" applyBorder="1" applyAlignment="1">
      <alignment horizontal="center" vertical="center" wrapText="1"/>
    </xf>
    <xf numFmtId="4" fontId="16" fillId="2" borderId="1" xfId="0" applyNumberFormat="1" applyFont="1" applyFill="1" applyBorder="1" applyAlignment="1">
      <alignment horizontal="center" vertical="center"/>
    </xf>
    <xf numFmtId="0" fontId="14" fillId="0" borderId="1" xfId="0" applyNumberFormat="1" applyFont="1" applyBorder="1" applyAlignment="1">
      <alignment horizontal="center" vertical="center" wrapText="1"/>
    </xf>
    <xf numFmtId="4" fontId="23" fillId="2" borderId="1" xfId="0" applyNumberFormat="1" applyFont="1" applyFill="1" applyBorder="1" applyAlignment="1">
      <alignment horizontal="center" vertical="center" wrapText="1"/>
    </xf>
    <xf numFmtId="179" fontId="16" fillId="0" borderId="1" xfId="0" applyNumberFormat="1" applyFont="1" applyBorder="1" applyAlignment="1">
      <alignment horizontal="center" vertical="center" wrapText="1"/>
    </xf>
    <xf numFmtId="179" fontId="15" fillId="0" borderId="1" xfId="0" applyNumberFormat="1" applyFont="1" applyBorder="1" applyAlignment="1">
      <alignment horizontal="center" vertical="center" wrapText="1"/>
    </xf>
    <xf numFmtId="0" fontId="16" fillId="0" borderId="1" xfId="0" applyFont="1" applyBorder="1" applyAlignment="1">
      <alignment horizontal="center" vertical="center"/>
    </xf>
    <xf numFmtId="0" fontId="0" fillId="0" borderId="0" xfId="0" applyAlignment="1">
      <alignment horizontal="left"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2" fillId="0" borderId="10" xfId="0" applyFont="1" applyBorder="1" applyAlignment="1">
      <alignment horizontal="left" vertical="center" wrapText="1"/>
    </xf>
    <xf numFmtId="0" fontId="2" fillId="0" borderId="3" xfId="0" applyFont="1" applyBorder="1" applyAlignment="1">
      <alignment horizontal="left" vertical="center" wrapText="1"/>
    </xf>
    <xf numFmtId="0" fontId="0" fillId="0" borderId="3" xfId="0" applyBorder="1" applyAlignment="1">
      <alignment vertical="center" wrapText="1"/>
    </xf>
    <xf numFmtId="0" fontId="0" fillId="0" borderId="2" xfId="0" applyBorder="1" applyAlignment="1">
      <alignment vertical="center" wrapText="1"/>
    </xf>
    <xf numFmtId="0" fontId="8" fillId="0" borderId="10" xfId="0" applyNumberFormat="1" applyFont="1" applyBorder="1" applyAlignment="1">
      <alignment horizontal="center" vertical="top" wrapText="1"/>
    </xf>
    <xf numFmtId="0" fontId="18" fillId="0" borderId="3" xfId="0" applyFont="1" applyBorder="1" applyAlignment="1">
      <alignment horizontal="center" vertical="top" wrapText="1"/>
    </xf>
    <xf numFmtId="0" fontId="18" fillId="0" borderId="2" xfId="0" applyFont="1" applyBorder="1" applyAlignment="1">
      <alignment horizontal="center" vertical="top" wrapText="1"/>
    </xf>
    <xf numFmtId="4" fontId="8" fillId="0" borderId="1" xfId="0" applyNumberFormat="1" applyFont="1" applyBorder="1" applyAlignment="1">
      <alignment horizontal="center" vertical="center" wrapText="1"/>
    </xf>
    <xf numFmtId="0" fontId="8" fillId="0" borderId="0" xfId="0" applyFont="1"/>
    <xf numFmtId="0" fontId="2" fillId="0" borderId="1" xfId="0" quotePrefix="1" applyFont="1" applyBorder="1" applyAlignment="1">
      <alignment horizontal="center" vertical="center" wrapText="1"/>
    </xf>
    <xf numFmtId="0" fontId="2" fillId="0" borderId="10" xfId="0" applyNumberFormat="1" applyFont="1" applyBorder="1" applyAlignment="1">
      <alignment horizontal="center" vertical="top" wrapText="1"/>
    </xf>
    <xf numFmtId="0" fontId="0" fillId="0" borderId="3" xfId="0" applyFont="1" applyBorder="1" applyAlignment="1">
      <alignment horizontal="center" vertical="top" wrapText="1"/>
    </xf>
    <xf numFmtId="0" fontId="0" fillId="0" borderId="2" xfId="0" applyFont="1" applyBorder="1" applyAlignment="1">
      <alignment horizontal="center" vertical="top" wrapText="1"/>
    </xf>
    <xf numFmtId="4" fontId="2" fillId="0" borderId="1" xfId="0" applyNumberFormat="1" applyFont="1" applyBorder="1" applyAlignment="1">
      <alignment horizontal="center" vertical="center" wrapText="1"/>
    </xf>
    <xf numFmtId="180" fontId="2" fillId="0" borderId="10" xfId="0" applyNumberFormat="1" applyFont="1" applyBorder="1" applyAlignment="1">
      <alignment horizontal="center" vertical="top" wrapText="1"/>
    </xf>
    <xf numFmtId="180" fontId="2" fillId="0" borderId="10" xfId="0" applyNumberFormat="1" applyFont="1" applyBorder="1" applyAlignment="1">
      <alignment horizontal="left" vertical="top" wrapText="1"/>
    </xf>
    <xf numFmtId="180" fontId="2" fillId="0" borderId="3" xfId="0" applyNumberFormat="1" applyFont="1" applyBorder="1" applyAlignment="1">
      <alignment horizontal="left" vertical="top" wrapText="1"/>
    </xf>
    <xf numFmtId="180" fontId="2" fillId="0" borderId="2" xfId="0" applyNumberFormat="1" applyFont="1"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180" fontId="8" fillId="0" borderId="10" xfId="0" quotePrefix="1" applyNumberFormat="1" applyFont="1" applyBorder="1" applyAlignment="1">
      <alignment horizontal="left" vertical="top" wrapText="1"/>
    </xf>
    <xf numFmtId="0" fontId="18" fillId="0" borderId="3" xfId="0" applyFont="1" applyBorder="1" applyAlignment="1">
      <alignment horizontal="left" vertical="top" wrapText="1"/>
    </xf>
    <xf numFmtId="0" fontId="18" fillId="0" borderId="2" xfId="0" applyFont="1" applyBorder="1" applyAlignment="1">
      <alignment horizontal="left" vertical="top" wrapText="1"/>
    </xf>
    <xf numFmtId="174" fontId="8" fillId="0" borderId="0" xfId="0" applyNumberFormat="1" applyFont="1" applyBorder="1" applyAlignment="1">
      <alignment vertical="center" wrapText="1"/>
    </xf>
    <xf numFmtId="0" fontId="8" fillId="0" borderId="0" xfId="0" applyFont="1" applyBorder="1"/>
    <xf numFmtId="180" fontId="8" fillId="0" borderId="10" xfId="0" quotePrefix="1" applyNumberFormat="1" applyFont="1" applyBorder="1" applyAlignment="1">
      <alignment horizontal="center" vertical="top" wrapText="1"/>
    </xf>
    <xf numFmtId="180" fontId="2" fillId="0" borderId="10" xfId="0" quotePrefix="1" applyNumberFormat="1" applyFont="1" applyBorder="1" applyAlignment="1">
      <alignment horizontal="left" vertical="top"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180" fontId="8" fillId="0" borderId="3" xfId="0" quotePrefix="1" applyNumberFormat="1" applyFont="1" applyBorder="1" applyAlignment="1">
      <alignment horizontal="center" vertical="top" wrapText="1"/>
    </xf>
    <xf numFmtId="180" fontId="8" fillId="0" borderId="2" xfId="0" quotePrefix="1" applyNumberFormat="1" applyFont="1" applyBorder="1" applyAlignment="1">
      <alignment horizontal="center" vertical="top" wrapText="1"/>
    </xf>
    <xf numFmtId="180" fontId="2" fillId="0" borderId="3" xfId="0" quotePrefix="1" applyNumberFormat="1" applyFont="1" applyBorder="1" applyAlignment="1">
      <alignment horizontal="left" vertical="top" wrapText="1"/>
    </xf>
    <xf numFmtId="180" fontId="2" fillId="0" borderId="2" xfId="0" quotePrefix="1" applyNumberFormat="1" applyFont="1" applyBorder="1" applyAlignment="1">
      <alignment horizontal="left" vertical="top" wrapText="1"/>
    </xf>
    <xf numFmtId="0" fontId="4" fillId="0" borderId="8" xfId="0" quotePrefix="1" applyFont="1" applyBorder="1" applyAlignment="1">
      <alignment horizontal="left" vertical="top" wrapText="1"/>
    </xf>
    <xf numFmtId="0" fontId="0" fillId="0" borderId="8" xfId="0" applyBorder="1" applyAlignment="1">
      <alignment horizontal="left" vertical="top" wrapText="1"/>
    </xf>
    <xf numFmtId="0" fontId="11" fillId="0" borderId="8" xfId="0" quotePrefix="1" applyFont="1" applyBorder="1" applyAlignment="1">
      <alignment horizontal="center" vertical="center" wrapText="1"/>
    </xf>
    <xf numFmtId="0" fontId="12" fillId="0" borderId="8" xfId="0" quotePrefix="1" applyFont="1" applyBorder="1" applyAlignment="1">
      <alignment horizontal="left" vertical="top" wrapText="1"/>
    </xf>
    <xf numFmtId="0" fontId="4" fillId="0" borderId="5" xfId="0" quotePrefix="1" applyFont="1" applyBorder="1" applyAlignment="1">
      <alignment horizontal="left" vertical="top" wrapText="1"/>
    </xf>
    <xf numFmtId="0" fontId="0" fillId="0" borderId="5" xfId="0" applyBorder="1" applyAlignment="1">
      <alignment horizontal="left" vertical="top" wrapText="1"/>
    </xf>
    <xf numFmtId="0" fontId="4" fillId="0" borderId="0" xfId="0" quotePrefix="1" applyFont="1" applyAlignment="1">
      <alignment horizontal="left" vertical="top" wrapText="1"/>
    </xf>
    <xf numFmtId="0" fontId="0" fillId="0" borderId="0" xfId="0" applyAlignment="1">
      <alignment horizontal="left" vertical="top" wrapText="1"/>
    </xf>
    <xf numFmtId="0" fontId="3" fillId="0" borderId="3" xfId="0" quotePrefix="1" applyFont="1" applyBorder="1" applyAlignment="1">
      <alignment horizontal="left" wrapText="1"/>
    </xf>
    <xf numFmtId="0" fontId="0" fillId="0" borderId="3" xfId="0" applyBorder="1" applyAlignment="1">
      <alignment horizontal="left" wrapText="1"/>
    </xf>
    <xf numFmtId="0" fontId="3" fillId="0" borderId="8" xfId="0" quotePrefix="1" applyFont="1" applyBorder="1" applyAlignment="1">
      <alignment horizontal="left" wrapText="1"/>
    </xf>
    <xf numFmtId="0" fontId="0" fillId="0" borderId="8" xfId="0" applyBorder="1" applyAlignment="1">
      <alignment horizontal="left" wrapText="1"/>
    </xf>
    <xf numFmtId="0" fontId="11" fillId="0" borderId="8" xfId="0" quotePrefix="1" applyFont="1" applyBorder="1" applyAlignment="1">
      <alignment horizontal="left" vertical="top" wrapText="1"/>
    </xf>
    <xf numFmtId="0" fontId="15" fillId="0" borderId="10" xfId="0" applyFont="1" applyBorder="1" applyAlignment="1">
      <alignment horizontal="left" vertical="top" wrapText="1"/>
    </xf>
    <xf numFmtId="0" fontId="2" fillId="0" borderId="10" xfId="0" quotePrefix="1" applyFont="1" applyBorder="1" applyAlignment="1">
      <alignment horizontal="left" vertical="top" wrapText="1"/>
    </xf>
    <xf numFmtId="49" fontId="8" fillId="0" borderId="10" xfId="0" applyNumberFormat="1" applyFont="1" applyBorder="1" applyAlignment="1">
      <alignment horizontal="left" vertical="center" wrapText="1"/>
    </xf>
    <xf numFmtId="49" fontId="8" fillId="0" borderId="3" xfId="0" applyNumberFormat="1" applyFont="1" applyBorder="1" applyAlignment="1">
      <alignment horizontal="left" vertical="center" wrapText="1"/>
    </xf>
    <xf numFmtId="49" fontId="8" fillId="0" borderId="2" xfId="0" applyNumberFormat="1" applyFont="1" applyBorder="1" applyAlignment="1">
      <alignment horizontal="left" vertical="center" wrapText="1"/>
    </xf>
  </cellXfs>
  <cellStyles count="1">
    <cellStyle name="Звичайний" xfId="0" builtinId="0"/>
  </cellStyles>
  <dxfs count="10">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EE8B53-019E-4065-B202-30B3512E4718}">
  <sheetPr>
    <pageSetUpPr fitToPage="1"/>
  </sheetPr>
  <dimension ref="A1:DC157"/>
  <sheetViews>
    <sheetView topLeftCell="A28" zoomScaleNormal="100" workbookViewId="0">
      <selection activeCell="A86" sqref="A86:BN86"/>
    </sheetView>
  </sheetViews>
  <sheetFormatPr defaultColWidth="9.109375" defaultRowHeight="13.2" x14ac:dyDescent="0.25"/>
  <cols>
    <col min="1" max="1" width="3.33203125" style="1" customWidth="1"/>
    <col min="2" max="2" width="3.44140625" style="1" customWidth="1"/>
    <col min="3" max="69" width="2.88671875" style="1" customWidth="1"/>
    <col min="70" max="70" width="3.6640625" style="1" customWidth="1"/>
    <col min="71" max="77" width="2.88671875" style="1" customWidth="1"/>
    <col min="78" max="78" width="3" style="1" hidden="1" customWidth="1"/>
    <col min="79" max="79" width="4.44140625" style="1" hidden="1" customWidth="1"/>
    <col min="80" max="80" width="3.6640625" style="1" hidden="1" customWidth="1"/>
    <col min="81" max="81" width="0" style="1" hidden="1" customWidth="1"/>
    <col min="82" max="16384" width="9.109375" style="1"/>
  </cols>
  <sheetData>
    <row r="1" spans="1:64" ht="9" hidden="1" customHeight="1" x14ac:dyDescent="0.25"/>
    <row r="2" spans="1:64" ht="9" customHeight="1" x14ac:dyDescent="0.25">
      <c r="AO2" s="71" t="s">
        <v>35</v>
      </c>
      <c r="AP2" s="71"/>
      <c r="AQ2" s="71"/>
      <c r="AR2" s="71"/>
      <c r="AS2" s="71"/>
      <c r="AT2" s="71"/>
      <c r="AU2" s="71"/>
      <c r="AV2" s="71"/>
      <c r="AW2" s="71"/>
      <c r="AX2" s="71"/>
      <c r="AY2" s="71"/>
      <c r="AZ2" s="71"/>
      <c r="BA2" s="71"/>
      <c r="BB2" s="71"/>
      <c r="BC2" s="71"/>
      <c r="BD2" s="71"/>
      <c r="BE2" s="71"/>
      <c r="BF2" s="71"/>
      <c r="BG2" s="71"/>
      <c r="BH2" s="71"/>
      <c r="BI2" s="71"/>
      <c r="BJ2" s="71"/>
      <c r="BK2" s="71"/>
      <c r="BL2" s="71"/>
    </row>
    <row r="3" spans="1:64" ht="9" customHeight="1" x14ac:dyDescent="0.25">
      <c r="AO3" s="71"/>
      <c r="AP3" s="71"/>
      <c r="AQ3" s="71"/>
      <c r="AR3" s="71"/>
      <c r="AS3" s="71"/>
      <c r="AT3" s="71"/>
      <c r="AU3" s="71"/>
      <c r="AV3" s="71"/>
      <c r="AW3" s="71"/>
      <c r="AX3" s="71"/>
      <c r="AY3" s="71"/>
      <c r="AZ3" s="71"/>
      <c r="BA3" s="71"/>
      <c r="BB3" s="71"/>
      <c r="BC3" s="71"/>
      <c r="BD3" s="71"/>
      <c r="BE3" s="71"/>
      <c r="BF3" s="71"/>
      <c r="BG3" s="71"/>
      <c r="BH3" s="71"/>
      <c r="BI3" s="71"/>
      <c r="BJ3" s="71"/>
      <c r="BK3" s="71"/>
      <c r="BL3" s="71"/>
    </row>
    <row r="4" spans="1:64" ht="13.5" customHeight="1" x14ac:dyDescent="0.25">
      <c r="AO4" s="71"/>
      <c r="AP4" s="71"/>
      <c r="AQ4" s="71"/>
      <c r="AR4" s="71"/>
      <c r="AS4" s="71"/>
      <c r="AT4" s="71"/>
      <c r="AU4" s="71"/>
      <c r="AV4" s="71"/>
      <c r="AW4" s="71"/>
      <c r="AX4" s="71"/>
      <c r="AY4" s="71"/>
      <c r="AZ4" s="71"/>
      <c r="BA4" s="71"/>
      <c r="BB4" s="71"/>
      <c r="BC4" s="71"/>
      <c r="BD4" s="71"/>
      <c r="BE4" s="71"/>
      <c r="BF4" s="71"/>
      <c r="BG4" s="71"/>
      <c r="BH4" s="71"/>
      <c r="BI4" s="71"/>
      <c r="BJ4" s="71"/>
      <c r="BK4" s="71"/>
      <c r="BL4" s="71"/>
    </row>
    <row r="5" spans="1:64" ht="15.75" hidden="1"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1"/>
      <c r="AP5" s="71"/>
      <c r="AQ5" s="71"/>
      <c r="AR5" s="71"/>
      <c r="AS5" s="71"/>
      <c r="AT5" s="71"/>
      <c r="AU5" s="71"/>
      <c r="AV5" s="71"/>
      <c r="AW5" s="71"/>
      <c r="AX5" s="71"/>
      <c r="AY5" s="71"/>
      <c r="AZ5" s="71"/>
      <c r="BA5" s="71"/>
      <c r="BB5" s="71"/>
      <c r="BC5" s="71"/>
      <c r="BD5" s="71"/>
      <c r="BE5" s="71"/>
      <c r="BF5" s="71"/>
      <c r="BG5" s="71"/>
      <c r="BH5" s="71"/>
      <c r="BI5" s="71"/>
      <c r="BJ5" s="71"/>
      <c r="BK5" s="71"/>
      <c r="BL5" s="71"/>
    </row>
    <row r="6" spans="1:64" ht="15.75" hidden="1" customHeight="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1"/>
      <c r="AP6" s="71"/>
      <c r="AQ6" s="71"/>
      <c r="AR6" s="71"/>
      <c r="AS6" s="71"/>
      <c r="AT6" s="71"/>
      <c r="AU6" s="71"/>
      <c r="AV6" s="71"/>
      <c r="AW6" s="71"/>
      <c r="AX6" s="71"/>
      <c r="AY6" s="71"/>
      <c r="AZ6" s="71"/>
      <c r="BA6" s="71"/>
      <c r="BB6" s="71"/>
      <c r="BC6" s="71"/>
      <c r="BD6" s="71"/>
      <c r="BE6" s="71"/>
      <c r="BF6" s="71"/>
      <c r="BG6" s="71"/>
      <c r="BH6" s="71"/>
      <c r="BI6" s="71"/>
      <c r="BJ6" s="71"/>
      <c r="BK6" s="71"/>
      <c r="BL6" s="71"/>
    </row>
    <row r="7" spans="1:64" ht="9.75" hidden="1" customHeight="1" x14ac:dyDescent="0.25">
      <c r="A7" s="72"/>
      <c r="B7" s="72"/>
      <c r="C7" s="72"/>
      <c r="D7" s="72"/>
      <c r="E7" s="72"/>
      <c r="F7" s="72"/>
      <c r="G7" s="72"/>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row>
    <row r="8" spans="1:64" ht="9.75" hidden="1" customHeight="1" x14ac:dyDescent="0.25">
      <c r="A8" s="72"/>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c r="BG8" s="72"/>
      <c r="BH8" s="72"/>
      <c r="BI8" s="72"/>
      <c r="BJ8" s="72"/>
      <c r="BK8" s="72"/>
      <c r="BL8" s="72"/>
    </row>
    <row r="9" spans="1:64" ht="8.25" hidden="1" customHeight="1" x14ac:dyDescent="0.25">
      <c r="A9" s="72"/>
      <c r="B9" s="72"/>
      <c r="C9" s="72"/>
      <c r="D9" s="72"/>
      <c r="E9" s="72"/>
      <c r="F9" s="72"/>
      <c r="G9" s="72"/>
      <c r="H9" s="72"/>
      <c r="I9" s="72"/>
      <c r="J9" s="72"/>
      <c r="K9" s="72"/>
      <c r="L9" s="72"/>
      <c r="M9" s="72"/>
      <c r="N9" s="72"/>
      <c r="O9" s="72"/>
      <c r="P9" s="72"/>
      <c r="Q9" s="72"/>
      <c r="R9" s="72"/>
      <c r="S9" s="72"/>
      <c r="T9" s="72"/>
      <c r="U9" s="72"/>
      <c r="V9" s="72"/>
      <c r="W9" s="72"/>
      <c r="X9" s="72"/>
      <c r="Y9" s="72"/>
      <c r="Z9" s="72"/>
      <c r="AA9" s="72"/>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2"/>
      <c r="BD9" s="72"/>
      <c r="BE9" s="72"/>
      <c r="BF9" s="72"/>
      <c r="BG9" s="72"/>
      <c r="BH9" s="72"/>
      <c r="BI9" s="72"/>
      <c r="BJ9" s="72"/>
      <c r="BK9" s="72"/>
      <c r="BL9" s="72"/>
    </row>
    <row r="10" spans="1:64" ht="15.6" x14ac:dyDescent="0.25">
      <c r="A10" s="69" t="s">
        <v>106</v>
      </c>
      <c r="B10" s="69"/>
      <c r="C10" s="69"/>
      <c r="D10" s="69"/>
      <c r="E10" s="69"/>
      <c r="F10" s="69"/>
      <c r="G10" s="69"/>
      <c r="H10" s="69"/>
      <c r="I10" s="69"/>
      <c r="J10" s="69"/>
      <c r="K10" s="69"/>
      <c r="L10" s="69"/>
      <c r="M10" s="69"/>
      <c r="N10" s="69"/>
      <c r="O10" s="69"/>
      <c r="P10" s="69"/>
      <c r="Q10" s="69"/>
      <c r="R10" s="69"/>
      <c r="S10" s="69"/>
      <c r="T10" s="69"/>
      <c r="U10" s="69"/>
      <c r="V10" s="69"/>
      <c r="W10" s="69"/>
      <c r="X10" s="69"/>
      <c r="Y10" s="69"/>
      <c r="Z10" s="69"/>
      <c r="AA10" s="69"/>
      <c r="AB10" s="69"/>
      <c r="AC10" s="69"/>
      <c r="AD10" s="69"/>
      <c r="AE10" s="69"/>
      <c r="AF10" s="69"/>
      <c r="AG10" s="69"/>
      <c r="AH10" s="69"/>
      <c r="AI10" s="69"/>
      <c r="AJ10" s="69"/>
      <c r="AK10" s="69"/>
      <c r="AL10" s="69"/>
      <c r="AM10" s="69"/>
      <c r="AN10" s="69"/>
      <c r="AO10" s="69"/>
      <c r="AP10" s="69"/>
      <c r="AQ10" s="69"/>
      <c r="AR10" s="69"/>
      <c r="AS10" s="69"/>
      <c r="AT10" s="69"/>
      <c r="AU10" s="69"/>
      <c r="AV10" s="69"/>
      <c r="AW10" s="69"/>
      <c r="AX10" s="69"/>
      <c r="AY10" s="69"/>
      <c r="AZ10" s="69"/>
      <c r="BA10" s="69"/>
      <c r="BB10" s="69"/>
      <c r="BC10" s="69"/>
      <c r="BD10" s="69"/>
      <c r="BE10" s="69"/>
      <c r="BF10" s="69"/>
      <c r="BG10" s="69"/>
      <c r="BH10" s="69"/>
      <c r="BI10" s="69"/>
      <c r="BJ10" s="69"/>
      <c r="BK10" s="69"/>
      <c r="BL10" s="69"/>
    </row>
    <row r="11" spans="1:64" ht="15.75" customHeight="1" x14ac:dyDescent="0.25">
      <c r="A11" s="70" t="s">
        <v>159</v>
      </c>
      <c r="B11" s="69"/>
      <c r="C11" s="69"/>
      <c r="D11" s="69"/>
      <c r="E11" s="69"/>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69"/>
      <c r="AL11" s="69"/>
      <c r="AM11" s="69"/>
      <c r="AN11" s="69"/>
      <c r="AO11" s="69"/>
      <c r="AP11" s="69"/>
      <c r="AQ11" s="69"/>
      <c r="AR11" s="69"/>
      <c r="AS11" s="69"/>
      <c r="AT11" s="69"/>
      <c r="AU11" s="69"/>
      <c r="AV11" s="69"/>
      <c r="AW11" s="69"/>
      <c r="AX11" s="69"/>
      <c r="AY11" s="69"/>
      <c r="AZ11" s="69"/>
      <c r="BA11" s="69"/>
      <c r="BB11" s="69"/>
      <c r="BC11" s="69"/>
      <c r="BD11" s="69"/>
      <c r="BE11" s="69"/>
      <c r="BF11" s="69"/>
      <c r="BG11" s="69"/>
      <c r="BH11" s="69"/>
      <c r="BI11" s="69"/>
      <c r="BJ11" s="69"/>
      <c r="BK11" s="69"/>
      <c r="BL11" s="69"/>
    </row>
    <row r="12" spans="1:64" ht="6" customHeight="1" x14ac:dyDescent="0.25">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 customHeight="1" x14ac:dyDescent="0.25">
      <c r="A13" s="13" t="s">
        <v>5</v>
      </c>
      <c r="B13" s="196" t="s">
        <v>150</v>
      </c>
      <c r="C13" s="58"/>
      <c r="D13" s="58"/>
      <c r="E13" s="58"/>
      <c r="F13" s="58"/>
      <c r="G13" s="58"/>
      <c r="H13" s="58"/>
      <c r="I13" s="58"/>
      <c r="J13" s="58"/>
      <c r="K13" s="58"/>
      <c r="L13" s="58"/>
      <c r="M13" s="14"/>
      <c r="N13" s="197" t="s">
        <v>151</v>
      </c>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195"/>
      <c r="AQ13" s="195"/>
      <c r="AR13" s="195"/>
      <c r="AS13" s="195"/>
      <c r="AT13" s="15"/>
      <c r="AU13" s="196" t="s">
        <v>156</v>
      </c>
      <c r="AV13" s="58"/>
      <c r="AW13" s="58"/>
      <c r="AX13" s="58"/>
      <c r="AY13" s="58"/>
      <c r="AZ13" s="58"/>
      <c r="BA13" s="58"/>
      <c r="BB13" s="58"/>
      <c r="BC13" s="15"/>
      <c r="BD13" s="15"/>
      <c r="BE13" s="15"/>
      <c r="BF13" s="15"/>
      <c r="BG13" s="15"/>
      <c r="BH13" s="15"/>
      <c r="BI13" s="15"/>
      <c r="BJ13" s="15"/>
      <c r="BK13" s="15"/>
      <c r="BL13" s="15"/>
    </row>
    <row r="14" spans="1:64" ht="21.75" customHeight="1" x14ac:dyDescent="0.25">
      <c r="A14" s="16"/>
      <c r="B14" s="57" t="s">
        <v>24</v>
      </c>
      <c r="C14" s="57"/>
      <c r="D14" s="57"/>
      <c r="E14" s="57"/>
      <c r="F14" s="57"/>
      <c r="G14" s="57"/>
      <c r="H14" s="57"/>
      <c r="I14" s="57"/>
      <c r="J14" s="57"/>
      <c r="K14" s="57"/>
      <c r="L14" s="57"/>
      <c r="M14" s="16"/>
      <c r="N14" s="60" t="s">
        <v>25</v>
      </c>
      <c r="O14" s="60"/>
      <c r="P14" s="60"/>
      <c r="Q14" s="60"/>
      <c r="R14" s="60"/>
      <c r="S14" s="60"/>
      <c r="T14" s="60"/>
      <c r="U14" s="60"/>
      <c r="V14" s="60"/>
      <c r="W14" s="60"/>
      <c r="X14" s="60"/>
      <c r="Y14" s="60"/>
      <c r="Z14" s="60"/>
      <c r="AA14" s="60"/>
      <c r="AB14" s="60"/>
      <c r="AC14" s="60"/>
      <c r="AD14" s="60"/>
      <c r="AE14" s="60"/>
      <c r="AF14" s="60"/>
      <c r="AG14" s="60"/>
      <c r="AH14" s="60"/>
      <c r="AI14" s="60"/>
      <c r="AJ14" s="60"/>
      <c r="AK14" s="60"/>
      <c r="AL14" s="60"/>
      <c r="AM14" s="60"/>
      <c r="AN14" s="60"/>
      <c r="AO14" s="60"/>
      <c r="AP14" s="60"/>
      <c r="AQ14" s="60"/>
      <c r="AR14" s="60"/>
      <c r="AS14" s="60"/>
      <c r="AT14" s="16"/>
      <c r="AU14" s="57" t="s">
        <v>26</v>
      </c>
      <c r="AV14" s="57"/>
      <c r="AW14" s="57"/>
      <c r="AX14" s="57"/>
      <c r="AY14" s="57"/>
      <c r="AZ14" s="57"/>
      <c r="BA14" s="57"/>
      <c r="BB14" s="57"/>
      <c r="BC14" s="16"/>
      <c r="BD14" s="16"/>
      <c r="BE14" s="16"/>
      <c r="BF14" s="16"/>
      <c r="BG14" s="16"/>
      <c r="BH14" s="16"/>
      <c r="BI14" s="16"/>
      <c r="BJ14" s="16"/>
      <c r="BK14" s="16"/>
      <c r="BL14" s="16"/>
    </row>
    <row r="15" spans="1:64" ht="6" customHeight="1" x14ac:dyDescent="0.25">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 customHeight="1" x14ac:dyDescent="0.25">
      <c r="A16" s="18" t="s">
        <v>22</v>
      </c>
      <c r="B16" s="196" t="s">
        <v>162</v>
      </c>
      <c r="C16" s="58"/>
      <c r="D16" s="58"/>
      <c r="E16" s="58"/>
      <c r="F16" s="58"/>
      <c r="G16" s="58"/>
      <c r="H16" s="58"/>
      <c r="I16" s="58"/>
      <c r="J16" s="58"/>
      <c r="K16" s="58"/>
      <c r="L16" s="58"/>
      <c r="M16" s="14"/>
      <c r="N16" s="197" t="s">
        <v>151</v>
      </c>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195"/>
      <c r="AL16" s="195"/>
      <c r="AM16" s="195"/>
      <c r="AN16" s="195"/>
      <c r="AO16" s="195"/>
      <c r="AP16" s="195"/>
      <c r="AQ16" s="195"/>
      <c r="AR16" s="195"/>
      <c r="AS16" s="195"/>
      <c r="AT16" s="15"/>
      <c r="AU16" s="196" t="s">
        <v>156</v>
      </c>
      <c r="AV16" s="58"/>
      <c r="AW16" s="58"/>
      <c r="AX16" s="58"/>
      <c r="AY16" s="58"/>
      <c r="AZ16" s="58"/>
      <c r="BA16" s="58"/>
      <c r="BB16" s="58"/>
      <c r="BC16" s="19"/>
      <c r="BD16" s="19"/>
      <c r="BE16" s="19"/>
      <c r="BF16" s="19"/>
      <c r="BG16" s="19"/>
      <c r="BH16" s="19"/>
      <c r="BI16" s="19"/>
      <c r="BJ16" s="19"/>
      <c r="BK16" s="19"/>
      <c r="BL16" s="20"/>
    </row>
    <row r="17" spans="1:80" ht="23.25" customHeight="1" x14ac:dyDescent="0.25">
      <c r="A17" s="21"/>
      <c r="B17" s="57" t="s">
        <v>24</v>
      </c>
      <c r="C17" s="57"/>
      <c r="D17" s="57"/>
      <c r="E17" s="57"/>
      <c r="F17" s="57"/>
      <c r="G17" s="57"/>
      <c r="H17" s="57"/>
      <c r="I17" s="57"/>
      <c r="J17" s="57"/>
      <c r="K17" s="57"/>
      <c r="L17" s="57"/>
      <c r="M17" s="16"/>
      <c r="N17" s="60" t="s">
        <v>27</v>
      </c>
      <c r="O17" s="60"/>
      <c r="P17" s="60"/>
      <c r="Q17" s="60"/>
      <c r="R17" s="60"/>
      <c r="S17" s="60"/>
      <c r="T17" s="60"/>
      <c r="U17" s="60"/>
      <c r="V17" s="60"/>
      <c r="W17" s="60"/>
      <c r="X17" s="60"/>
      <c r="Y17" s="60"/>
      <c r="Z17" s="60"/>
      <c r="AA17" s="60"/>
      <c r="AB17" s="60"/>
      <c r="AC17" s="60"/>
      <c r="AD17" s="60"/>
      <c r="AE17" s="60"/>
      <c r="AF17" s="60"/>
      <c r="AG17" s="60"/>
      <c r="AH17" s="60"/>
      <c r="AI17" s="60"/>
      <c r="AJ17" s="60"/>
      <c r="AK17" s="60"/>
      <c r="AL17" s="60"/>
      <c r="AM17" s="60"/>
      <c r="AN17" s="60"/>
      <c r="AO17" s="60"/>
      <c r="AP17" s="60"/>
      <c r="AQ17" s="60"/>
      <c r="AR17" s="60"/>
      <c r="AS17" s="60"/>
      <c r="AT17" s="16"/>
      <c r="AU17" s="57" t="s">
        <v>26</v>
      </c>
      <c r="AV17" s="57"/>
      <c r="AW17" s="57"/>
      <c r="AX17" s="57"/>
      <c r="AY17" s="57"/>
      <c r="AZ17" s="57"/>
      <c r="BA17" s="57"/>
      <c r="BB17" s="57"/>
      <c r="BC17" s="22"/>
      <c r="BD17" s="22"/>
      <c r="BE17" s="22"/>
      <c r="BF17" s="22"/>
      <c r="BG17" s="22"/>
      <c r="BH17" s="22"/>
      <c r="BI17" s="22"/>
      <c r="BJ17" s="22"/>
      <c r="BK17" s="23"/>
      <c r="BL17" s="22"/>
    </row>
    <row r="18" spans="1:80" ht="6.75" customHeight="1" x14ac:dyDescent="0.25">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27.9" customHeight="1" x14ac:dyDescent="0.25">
      <c r="A19" s="13" t="s">
        <v>23</v>
      </c>
      <c r="B19" s="196" t="s">
        <v>160</v>
      </c>
      <c r="C19" s="58"/>
      <c r="D19" s="58"/>
      <c r="E19" s="58"/>
      <c r="F19" s="58"/>
      <c r="G19" s="58"/>
      <c r="H19" s="58"/>
      <c r="I19" s="58"/>
      <c r="J19" s="58"/>
      <c r="K19" s="58"/>
      <c r="L19" s="58"/>
      <c r="M19"/>
      <c r="N19" s="196" t="s">
        <v>163</v>
      </c>
      <c r="O19" s="58"/>
      <c r="P19" s="58"/>
      <c r="Q19" s="58"/>
      <c r="R19" s="58"/>
      <c r="S19" s="58"/>
      <c r="T19" s="58"/>
      <c r="U19" s="58"/>
      <c r="V19" s="58"/>
      <c r="W19" s="58"/>
      <c r="X19" s="58"/>
      <c r="Y19" s="58"/>
      <c r="Z19" s="19"/>
      <c r="AA19" s="196" t="s">
        <v>164</v>
      </c>
      <c r="AB19" s="58"/>
      <c r="AC19" s="58"/>
      <c r="AD19" s="58"/>
      <c r="AE19" s="58"/>
      <c r="AF19" s="58"/>
      <c r="AG19" s="58"/>
      <c r="AH19" s="58"/>
      <c r="AI19" s="58"/>
      <c r="AJ19" s="19"/>
      <c r="AK19" s="206" t="s">
        <v>161</v>
      </c>
      <c r="AL19" s="195"/>
      <c r="AM19" s="195"/>
      <c r="AN19" s="195"/>
      <c r="AO19" s="195"/>
      <c r="AP19" s="195"/>
      <c r="AQ19" s="195"/>
      <c r="AR19" s="195"/>
      <c r="AS19" s="195"/>
      <c r="AT19" s="195"/>
      <c r="AU19" s="195"/>
      <c r="AV19" s="195"/>
      <c r="AW19" s="195"/>
      <c r="AX19" s="195"/>
      <c r="AY19" s="195"/>
      <c r="AZ19" s="195"/>
      <c r="BA19" s="195"/>
      <c r="BB19" s="195"/>
      <c r="BC19" s="195"/>
      <c r="BD19" s="19"/>
      <c r="BE19" s="196" t="s">
        <v>157</v>
      </c>
      <c r="BF19" s="58"/>
      <c r="BG19" s="58"/>
      <c r="BH19" s="58"/>
      <c r="BI19" s="58"/>
      <c r="BJ19" s="58"/>
      <c r="BK19" s="58"/>
      <c r="BL19" s="58"/>
    </row>
    <row r="20" spans="1:80" ht="23.25" customHeight="1" x14ac:dyDescent="0.25">
      <c r="A20"/>
      <c r="B20" s="57" t="s">
        <v>24</v>
      </c>
      <c r="C20" s="57"/>
      <c r="D20" s="57"/>
      <c r="E20" s="57"/>
      <c r="F20" s="57"/>
      <c r="G20" s="57"/>
      <c r="H20" s="57"/>
      <c r="I20" s="57"/>
      <c r="J20" s="57"/>
      <c r="K20" s="57"/>
      <c r="L20" s="57"/>
      <c r="M20"/>
      <c r="N20" s="57" t="s">
        <v>28</v>
      </c>
      <c r="O20" s="57"/>
      <c r="P20" s="57"/>
      <c r="Q20" s="57"/>
      <c r="R20" s="57"/>
      <c r="S20" s="57"/>
      <c r="T20" s="57"/>
      <c r="U20" s="57"/>
      <c r="V20" s="57"/>
      <c r="W20" s="57"/>
      <c r="X20" s="57"/>
      <c r="Y20" s="57"/>
      <c r="Z20" s="22"/>
      <c r="AA20" s="59" t="s">
        <v>29</v>
      </c>
      <c r="AB20" s="59"/>
      <c r="AC20" s="59"/>
      <c r="AD20" s="59"/>
      <c r="AE20" s="59"/>
      <c r="AF20" s="59"/>
      <c r="AG20" s="59"/>
      <c r="AH20" s="59"/>
      <c r="AI20" s="59"/>
      <c r="AJ20" s="22"/>
      <c r="AK20" s="65" t="s">
        <v>30</v>
      </c>
      <c r="AL20" s="65"/>
      <c r="AM20" s="65"/>
      <c r="AN20" s="65"/>
      <c r="AO20" s="65"/>
      <c r="AP20" s="65"/>
      <c r="AQ20" s="65"/>
      <c r="AR20" s="65"/>
      <c r="AS20" s="65"/>
      <c r="AT20" s="65"/>
      <c r="AU20" s="65"/>
      <c r="AV20" s="65"/>
      <c r="AW20" s="65"/>
      <c r="AX20" s="65"/>
      <c r="AY20" s="65"/>
      <c r="AZ20" s="65"/>
      <c r="BA20" s="65"/>
      <c r="BB20" s="65"/>
      <c r="BC20" s="65"/>
      <c r="BD20" s="22"/>
      <c r="BE20" s="57" t="s">
        <v>31</v>
      </c>
      <c r="BF20" s="57"/>
      <c r="BG20" s="57"/>
      <c r="BH20" s="57"/>
      <c r="BI20" s="57"/>
      <c r="BJ20" s="57"/>
      <c r="BK20" s="57"/>
      <c r="BL20" s="57"/>
    </row>
    <row r="21" spans="1:80" ht="15.9" customHeight="1" x14ac:dyDescent="0.25">
      <c r="A21" s="50" t="s">
        <v>36</v>
      </c>
      <c r="B21" s="50"/>
      <c r="C21" s="50"/>
      <c r="D21" s="50"/>
      <c r="E21" s="50"/>
      <c r="F21" s="50"/>
      <c r="G21" s="50"/>
      <c r="H21" s="50"/>
      <c r="I21" s="50"/>
      <c r="J21" s="50"/>
      <c r="K21" s="50"/>
      <c r="L21" s="50"/>
      <c r="M21" s="50"/>
      <c r="N21" s="50"/>
      <c r="O21" s="50"/>
      <c r="P21" s="50"/>
      <c r="Q21" s="50"/>
      <c r="R21" s="50"/>
      <c r="S21" s="50"/>
      <c r="T21" s="50"/>
      <c r="U21" s="50"/>
      <c r="V21" s="50"/>
      <c r="W21" s="50"/>
      <c r="X21" s="50"/>
      <c r="Y21" s="50"/>
      <c r="Z21" s="50"/>
      <c r="AA21" s="50"/>
      <c r="AB21" s="50"/>
      <c r="AC21" s="50"/>
      <c r="AD21" s="50"/>
      <c r="AE21" s="50"/>
      <c r="AF21" s="50"/>
      <c r="AG21" s="50"/>
      <c r="AH21" s="50"/>
      <c r="AI21" s="50"/>
      <c r="AJ21" s="50"/>
      <c r="AK21" s="50"/>
      <c r="AL21" s="50"/>
      <c r="AM21" s="50"/>
      <c r="AN21" s="50"/>
      <c r="AO21" s="50"/>
      <c r="AP21" s="50"/>
      <c r="AQ21" s="50"/>
      <c r="AR21" s="50"/>
      <c r="AS21" s="50"/>
      <c r="AT21" s="50"/>
      <c r="AU21" s="50"/>
      <c r="AV21" s="50"/>
      <c r="AW21" s="50"/>
      <c r="AX21" s="50"/>
      <c r="AY21" s="50"/>
      <c r="AZ21" s="50"/>
      <c r="BA21" s="50"/>
      <c r="BB21" s="50"/>
      <c r="BC21" s="50"/>
      <c r="BD21" s="50"/>
      <c r="BE21" s="50"/>
      <c r="BF21" s="50"/>
      <c r="BG21" s="50"/>
      <c r="BH21" s="50"/>
      <c r="BI21" s="50"/>
      <c r="BJ21" s="50"/>
      <c r="BK21" s="50"/>
      <c r="BL21" s="50"/>
    </row>
    <row r="22" spans="1:80" ht="46.8" customHeight="1" x14ac:dyDescent="0.25">
      <c r="A22" s="194" t="s">
        <v>149</v>
      </c>
      <c r="B22" s="195"/>
      <c r="C22" s="195"/>
      <c r="D22" s="195"/>
      <c r="E22" s="195"/>
      <c r="F22" s="195"/>
      <c r="G22" s="195"/>
      <c r="H22" s="195"/>
      <c r="I22" s="195"/>
      <c r="J22" s="195"/>
      <c r="K22" s="195"/>
      <c r="L22" s="195"/>
      <c r="M22" s="195"/>
      <c r="N22" s="195"/>
      <c r="O22" s="195"/>
      <c r="P22" s="195"/>
      <c r="Q22" s="195"/>
      <c r="R22" s="195"/>
      <c r="S22" s="195"/>
      <c r="T22" s="195"/>
      <c r="U22" s="195"/>
      <c r="V22" s="195"/>
      <c r="W22" s="195"/>
      <c r="X22" s="195"/>
      <c r="Y22" s="195"/>
      <c r="Z22" s="195"/>
      <c r="AA22" s="195"/>
      <c r="AB22" s="195"/>
      <c r="AC22" s="195"/>
      <c r="AD22" s="195"/>
      <c r="AE22" s="195"/>
      <c r="AF22" s="195"/>
      <c r="AG22" s="195"/>
      <c r="AH22" s="195"/>
      <c r="AI22" s="195"/>
      <c r="AJ22" s="195"/>
      <c r="AK22" s="195"/>
      <c r="AL22" s="195"/>
      <c r="AM22" s="195"/>
      <c r="AN22" s="195"/>
      <c r="AO22" s="195"/>
      <c r="AP22" s="195"/>
      <c r="AQ22" s="195"/>
      <c r="AR22" s="195"/>
      <c r="AS22" s="195"/>
      <c r="AT22" s="195"/>
      <c r="AU22" s="195"/>
      <c r="AV22" s="195"/>
      <c r="AW22" s="195"/>
      <c r="AX22" s="195"/>
      <c r="AY22" s="195"/>
      <c r="AZ22" s="195"/>
      <c r="BA22" s="195"/>
      <c r="BB22" s="195"/>
      <c r="BC22" s="195"/>
      <c r="BD22" s="195"/>
      <c r="BE22" s="195"/>
      <c r="BF22" s="195"/>
      <c r="BG22" s="195"/>
      <c r="BH22" s="195"/>
      <c r="BI22" s="195"/>
      <c r="BJ22" s="195"/>
      <c r="BK22" s="195"/>
      <c r="BL22" s="195"/>
    </row>
    <row r="23" spans="1:80" ht="17.25" customHeight="1" x14ac:dyDescent="0.25">
      <c r="A23" s="66" t="s">
        <v>37</v>
      </c>
      <c r="B23" s="67"/>
      <c r="C23" s="67"/>
      <c r="D23" s="67"/>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row>
    <row r="24" spans="1:80" ht="15.75" customHeight="1" x14ac:dyDescent="0.25">
      <c r="A24" s="50" t="s">
        <v>85</v>
      </c>
      <c r="B24" s="50"/>
      <c r="C24" s="50"/>
      <c r="D24" s="50"/>
      <c r="E24" s="50"/>
      <c r="F24" s="50"/>
      <c r="G24" s="50"/>
      <c r="H24" s="50"/>
      <c r="I24" s="50"/>
      <c r="J24" s="50"/>
      <c r="K24" s="50"/>
      <c r="L24" s="50"/>
      <c r="M24" s="50"/>
      <c r="N24" s="50"/>
      <c r="O24" s="50"/>
      <c r="P24" s="50"/>
      <c r="Q24" s="50"/>
      <c r="R24" s="50"/>
      <c r="S24" s="50"/>
      <c r="T24" s="50"/>
      <c r="U24" s="50"/>
      <c r="V24" s="50"/>
      <c r="W24" s="50"/>
      <c r="X24" s="50"/>
      <c r="Y24" s="50"/>
      <c r="Z24" s="50"/>
      <c r="AA24" s="50"/>
      <c r="AB24" s="50"/>
      <c r="AC24" s="50"/>
      <c r="AD24" s="50"/>
      <c r="AE24" s="50"/>
      <c r="AF24" s="50"/>
      <c r="AG24" s="50"/>
      <c r="AH24" s="50"/>
      <c r="AI24" s="50"/>
      <c r="AJ24" s="50"/>
      <c r="AK24" s="50"/>
      <c r="AL24" s="50"/>
      <c r="AM24" s="50"/>
      <c r="AN24" s="50"/>
      <c r="AO24" s="50"/>
      <c r="AP24" s="50"/>
      <c r="AQ24" s="50"/>
      <c r="AR24" s="50"/>
      <c r="AS24" s="50"/>
      <c r="AT24" s="50"/>
      <c r="AU24" s="50"/>
      <c r="AV24" s="50"/>
      <c r="AW24" s="50"/>
      <c r="AX24" s="50"/>
      <c r="AY24" s="50"/>
      <c r="AZ24" s="50"/>
      <c r="BA24" s="50"/>
      <c r="BB24" s="50"/>
      <c r="BC24" s="50"/>
      <c r="BD24" s="50"/>
      <c r="BE24" s="50"/>
      <c r="BF24" s="50"/>
      <c r="BG24" s="50"/>
      <c r="BH24" s="50"/>
      <c r="BI24" s="50"/>
      <c r="BJ24" s="50"/>
      <c r="BK24" s="50"/>
      <c r="BL24" s="50"/>
      <c r="BM24" s="50"/>
      <c r="BN24" s="50"/>
      <c r="BO24" s="50"/>
      <c r="BP24" s="50"/>
      <c r="BQ24" s="50"/>
    </row>
    <row r="25" spans="1:80" ht="15" customHeight="1" x14ac:dyDescent="0.25">
      <c r="A25" s="49" t="s">
        <v>158</v>
      </c>
      <c r="B25" s="49"/>
      <c r="C25" s="49"/>
      <c r="D25" s="49"/>
      <c r="E25" s="49"/>
      <c r="F25" s="49"/>
      <c r="G25" s="49"/>
      <c r="H25" s="49"/>
      <c r="I25" s="49"/>
      <c r="J25" s="49"/>
      <c r="K25" s="49"/>
      <c r="L25" s="49"/>
      <c r="M25" s="49"/>
      <c r="N25" s="49"/>
      <c r="O25" s="49"/>
      <c r="P25" s="49"/>
      <c r="Q25" s="49"/>
      <c r="R25" s="49"/>
      <c r="S25" s="49"/>
      <c r="T25" s="49"/>
      <c r="U25" s="49"/>
      <c r="V25" s="49"/>
      <c r="W25" s="49"/>
      <c r="X25" s="49"/>
      <c r="Y25" s="49"/>
      <c r="Z25" s="49"/>
      <c r="AA25" s="49"/>
      <c r="AB25" s="49"/>
      <c r="AC25" s="49"/>
      <c r="AD25" s="49"/>
      <c r="AE25" s="49"/>
      <c r="AF25" s="49"/>
      <c r="AG25" s="49"/>
      <c r="AH25" s="49"/>
      <c r="AI25" s="49"/>
      <c r="AJ25" s="49"/>
      <c r="AK25" s="49"/>
      <c r="AL25" s="49"/>
      <c r="AM25" s="49"/>
      <c r="AN25" s="49"/>
      <c r="AO25" s="49"/>
      <c r="AP25" s="49"/>
      <c r="AQ25" s="49"/>
      <c r="AR25" s="49"/>
      <c r="AS25" s="49"/>
      <c r="AT25" s="49"/>
      <c r="AU25" s="49"/>
      <c r="AV25" s="49"/>
      <c r="AW25" s="49"/>
      <c r="AX25" s="49"/>
      <c r="AY25" s="49"/>
      <c r="AZ25" s="49"/>
      <c r="BA25" s="49"/>
      <c r="BB25" s="49"/>
      <c r="BC25" s="49"/>
      <c r="BD25" s="49"/>
      <c r="BE25" s="49"/>
      <c r="BF25" s="49"/>
      <c r="BG25" s="49"/>
      <c r="BH25" s="49"/>
      <c r="BI25" s="49"/>
      <c r="BJ25" s="49"/>
      <c r="BK25" s="49"/>
      <c r="BL25" s="49"/>
      <c r="BM25" s="49"/>
      <c r="BN25" s="49"/>
      <c r="BO25" s="49"/>
      <c r="BP25" s="49"/>
      <c r="BQ25" s="49"/>
    </row>
    <row r="26" spans="1:80" ht="48" customHeight="1" x14ac:dyDescent="0.25">
      <c r="A26" s="38" t="s">
        <v>3</v>
      </c>
      <c r="B26" s="38"/>
      <c r="C26" s="38" t="s">
        <v>4</v>
      </c>
      <c r="D26" s="38"/>
      <c r="E26" s="38"/>
      <c r="F26" s="38"/>
      <c r="G26" s="38"/>
      <c r="H26" s="38"/>
      <c r="I26" s="38"/>
      <c r="J26" s="38"/>
      <c r="K26" s="38"/>
      <c r="L26" s="38"/>
      <c r="M26" s="38"/>
      <c r="N26" s="38"/>
      <c r="O26" s="38"/>
      <c r="P26" s="38"/>
      <c r="Q26" s="38"/>
      <c r="R26" s="38"/>
      <c r="S26" s="38"/>
      <c r="T26" s="38"/>
      <c r="U26" s="38"/>
      <c r="V26" s="38"/>
      <c r="W26" s="38"/>
      <c r="X26" s="38"/>
      <c r="Y26" s="38"/>
      <c r="Z26" s="38"/>
      <c r="AA26" s="38" t="s">
        <v>38</v>
      </c>
      <c r="AB26" s="38"/>
      <c r="AC26" s="38"/>
      <c r="AD26" s="38"/>
      <c r="AE26" s="38"/>
      <c r="AF26" s="38"/>
      <c r="AG26" s="38"/>
      <c r="AH26" s="38"/>
      <c r="AI26" s="38"/>
      <c r="AJ26" s="38"/>
      <c r="AK26" s="38"/>
      <c r="AL26" s="38"/>
      <c r="AM26" s="38"/>
      <c r="AN26" s="38"/>
      <c r="AO26" s="38"/>
      <c r="AP26" s="38" t="s">
        <v>39</v>
      </c>
      <c r="AQ26" s="38"/>
      <c r="AR26" s="38"/>
      <c r="AS26" s="38"/>
      <c r="AT26" s="38"/>
      <c r="AU26" s="38"/>
      <c r="AV26" s="38"/>
      <c r="AW26" s="38"/>
      <c r="AX26" s="38"/>
      <c r="AY26" s="38"/>
      <c r="AZ26" s="38"/>
      <c r="BA26" s="38"/>
      <c r="BB26" s="38"/>
      <c r="BC26" s="38"/>
      <c r="BD26" s="38" t="s">
        <v>0</v>
      </c>
      <c r="BE26" s="38"/>
      <c r="BF26" s="38"/>
      <c r="BG26" s="38"/>
      <c r="BH26" s="38"/>
      <c r="BI26" s="38"/>
      <c r="BJ26" s="38"/>
      <c r="BK26" s="38"/>
      <c r="BL26" s="38"/>
      <c r="BM26" s="38"/>
      <c r="BN26" s="38"/>
      <c r="BO26" s="38"/>
      <c r="BP26" s="38"/>
      <c r="BQ26" s="38"/>
    </row>
    <row r="27" spans="1:80" ht="29.1" customHeight="1" x14ac:dyDescent="0.25">
      <c r="A27" s="38"/>
      <c r="B27" s="38"/>
      <c r="C27" s="38"/>
      <c r="D27" s="38"/>
      <c r="E27" s="38"/>
      <c r="F27" s="38"/>
      <c r="G27" s="38"/>
      <c r="H27" s="38"/>
      <c r="I27" s="38"/>
      <c r="J27" s="38"/>
      <c r="K27" s="38"/>
      <c r="L27" s="38"/>
      <c r="M27" s="38"/>
      <c r="N27" s="38"/>
      <c r="O27" s="38"/>
      <c r="P27" s="38"/>
      <c r="Q27" s="38"/>
      <c r="R27" s="38"/>
      <c r="S27" s="38"/>
      <c r="T27" s="38"/>
      <c r="U27" s="38"/>
      <c r="V27" s="38"/>
      <c r="W27" s="38"/>
      <c r="X27" s="38"/>
      <c r="Y27" s="38"/>
      <c r="Z27" s="38"/>
      <c r="AA27" s="38" t="s">
        <v>2</v>
      </c>
      <c r="AB27" s="38"/>
      <c r="AC27" s="38"/>
      <c r="AD27" s="38"/>
      <c r="AE27" s="38"/>
      <c r="AF27" s="38" t="s">
        <v>1</v>
      </c>
      <c r="AG27" s="38"/>
      <c r="AH27" s="38"/>
      <c r="AI27" s="38"/>
      <c r="AJ27" s="38"/>
      <c r="AK27" s="38" t="s">
        <v>17</v>
      </c>
      <c r="AL27" s="38"/>
      <c r="AM27" s="38"/>
      <c r="AN27" s="38"/>
      <c r="AO27" s="38"/>
      <c r="AP27" s="38" t="s">
        <v>2</v>
      </c>
      <c r="AQ27" s="38"/>
      <c r="AR27" s="38"/>
      <c r="AS27" s="38"/>
      <c r="AT27" s="38"/>
      <c r="AU27" s="38" t="s">
        <v>1</v>
      </c>
      <c r="AV27" s="38"/>
      <c r="AW27" s="38"/>
      <c r="AX27" s="38"/>
      <c r="AY27" s="38"/>
      <c r="AZ27" s="38" t="s">
        <v>17</v>
      </c>
      <c r="BA27" s="38"/>
      <c r="BB27" s="38"/>
      <c r="BC27" s="38"/>
      <c r="BD27" s="38" t="s">
        <v>2</v>
      </c>
      <c r="BE27" s="38"/>
      <c r="BF27" s="38"/>
      <c r="BG27" s="38"/>
      <c r="BH27" s="38"/>
      <c r="BI27" s="38" t="s">
        <v>1</v>
      </c>
      <c r="BJ27" s="38"/>
      <c r="BK27" s="38"/>
      <c r="BL27" s="38"/>
      <c r="BM27" s="38"/>
      <c r="BN27" s="38" t="s">
        <v>18</v>
      </c>
      <c r="BO27" s="38"/>
      <c r="BP27" s="38"/>
      <c r="BQ27" s="38"/>
    </row>
    <row r="28" spans="1:80" ht="15.9" customHeight="1" x14ac:dyDescent="0.25">
      <c r="A28" s="64">
        <v>1</v>
      </c>
      <c r="B28" s="64"/>
      <c r="C28" s="64">
        <v>2</v>
      </c>
      <c r="D28" s="64"/>
      <c r="E28" s="64"/>
      <c r="F28" s="64"/>
      <c r="G28" s="64"/>
      <c r="H28" s="64"/>
      <c r="I28" s="64"/>
      <c r="J28" s="64"/>
      <c r="K28" s="64"/>
      <c r="L28" s="64"/>
      <c r="M28" s="64"/>
      <c r="N28" s="64"/>
      <c r="O28" s="64"/>
      <c r="P28" s="64"/>
      <c r="Q28" s="64"/>
      <c r="R28" s="64"/>
      <c r="S28" s="64"/>
      <c r="T28" s="64"/>
      <c r="U28" s="64"/>
      <c r="V28" s="64"/>
      <c r="W28" s="64"/>
      <c r="X28" s="64"/>
      <c r="Y28" s="64"/>
      <c r="Z28" s="64"/>
      <c r="AA28" s="61">
        <v>3</v>
      </c>
      <c r="AB28" s="62"/>
      <c r="AC28" s="62"/>
      <c r="AD28" s="62"/>
      <c r="AE28" s="63"/>
      <c r="AF28" s="61">
        <v>4</v>
      </c>
      <c r="AG28" s="62"/>
      <c r="AH28" s="62"/>
      <c r="AI28" s="62"/>
      <c r="AJ28" s="63"/>
      <c r="AK28" s="61">
        <v>5</v>
      </c>
      <c r="AL28" s="62"/>
      <c r="AM28" s="62"/>
      <c r="AN28" s="62"/>
      <c r="AO28" s="63"/>
      <c r="AP28" s="61">
        <v>6</v>
      </c>
      <c r="AQ28" s="62"/>
      <c r="AR28" s="62"/>
      <c r="AS28" s="62"/>
      <c r="AT28" s="63"/>
      <c r="AU28" s="61">
        <v>7</v>
      </c>
      <c r="AV28" s="62"/>
      <c r="AW28" s="62"/>
      <c r="AX28" s="62"/>
      <c r="AY28" s="63"/>
      <c r="AZ28" s="61">
        <v>8</v>
      </c>
      <c r="BA28" s="62"/>
      <c r="BB28" s="62"/>
      <c r="BC28" s="63"/>
      <c r="BD28" s="61">
        <v>9</v>
      </c>
      <c r="BE28" s="62"/>
      <c r="BF28" s="62"/>
      <c r="BG28" s="62"/>
      <c r="BH28" s="63"/>
      <c r="BI28" s="64">
        <v>10</v>
      </c>
      <c r="BJ28" s="64"/>
      <c r="BK28" s="64"/>
      <c r="BL28" s="64"/>
      <c r="BM28" s="64"/>
      <c r="BN28" s="64">
        <v>11</v>
      </c>
      <c r="BO28" s="64"/>
      <c r="BP28" s="64"/>
      <c r="BQ28" s="64"/>
    </row>
    <row r="29" spans="1:80" ht="15.75" hidden="1" customHeight="1" x14ac:dyDescent="0.25">
      <c r="A29" s="74" t="s">
        <v>11</v>
      </c>
      <c r="B29" s="74"/>
      <c r="C29" s="75" t="s">
        <v>12</v>
      </c>
      <c r="D29" s="75"/>
      <c r="E29" s="75"/>
      <c r="F29" s="75"/>
      <c r="G29" s="75"/>
      <c r="H29" s="75"/>
      <c r="I29" s="75"/>
      <c r="J29" s="75"/>
      <c r="K29" s="75"/>
      <c r="L29" s="75"/>
      <c r="M29" s="75"/>
      <c r="N29" s="75"/>
      <c r="O29" s="75"/>
      <c r="P29" s="75"/>
      <c r="Q29" s="75"/>
      <c r="R29" s="75"/>
      <c r="S29" s="75"/>
      <c r="T29" s="75"/>
      <c r="U29" s="75"/>
      <c r="V29" s="75"/>
      <c r="W29" s="75"/>
      <c r="X29" s="75"/>
      <c r="Y29" s="75"/>
      <c r="Z29" s="76"/>
      <c r="AA29" s="44" t="s">
        <v>33</v>
      </c>
      <c r="AB29" s="44"/>
      <c r="AC29" s="44"/>
      <c r="AD29" s="44"/>
      <c r="AE29" s="44"/>
      <c r="AF29" s="44" t="s">
        <v>91</v>
      </c>
      <c r="AG29" s="44"/>
      <c r="AH29" s="44"/>
      <c r="AI29" s="44"/>
      <c r="AJ29" s="44"/>
      <c r="AK29" s="43" t="s">
        <v>13</v>
      </c>
      <c r="AL29" s="43"/>
      <c r="AM29" s="43"/>
      <c r="AN29" s="43"/>
      <c r="AO29" s="43"/>
      <c r="AP29" s="44" t="s">
        <v>34</v>
      </c>
      <c r="AQ29" s="44"/>
      <c r="AR29" s="44"/>
      <c r="AS29" s="44"/>
      <c r="AT29" s="44"/>
      <c r="AU29" s="44" t="s">
        <v>19</v>
      </c>
      <c r="AV29" s="44"/>
      <c r="AW29" s="44"/>
      <c r="AX29" s="44"/>
      <c r="AY29" s="44"/>
      <c r="AZ29" s="43" t="s">
        <v>13</v>
      </c>
      <c r="BA29" s="43"/>
      <c r="BB29" s="43"/>
      <c r="BC29" s="43"/>
      <c r="BD29" s="77" t="s">
        <v>20</v>
      </c>
      <c r="BE29" s="77"/>
      <c r="BF29" s="77"/>
      <c r="BG29" s="77"/>
      <c r="BH29" s="77"/>
      <c r="BI29" s="77" t="s">
        <v>20</v>
      </c>
      <c r="BJ29" s="77"/>
      <c r="BK29" s="77"/>
      <c r="BL29" s="77"/>
      <c r="BM29" s="77"/>
      <c r="BN29" s="45" t="s">
        <v>13</v>
      </c>
      <c r="BO29" s="45"/>
      <c r="BP29" s="45"/>
      <c r="BQ29" s="45"/>
      <c r="CA29" s="1" t="s">
        <v>89</v>
      </c>
    </row>
    <row r="30" spans="1:80" s="169" customFormat="1" ht="13.2" customHeight="1" x14ac:dyDescent="0.25">
      <c r="A30" s="82">
        <v>1</v>
      </c>
      <c r="B30" s="82"/>
      <c r="C30" s="165" t="s">
        <v>107</v>
      </c>
      <c r="D30" s="166"/>
      <c r="E30" s="166"/>
      <c r="F30" s="166"/>
      <c r="G30" s="166"/>
      <c r="H30" s="166"/>
      <c r="I30" s="166"/>
      <c r="J30" s="166"/>
      <c r="K30" s="166"/>
      <c r="L30" s="166"/>
      <c r="M30" s="166"/>
      <c r="N30" s="166"/>
      <c r="O30" s="166"/>
      <c r="P30" s="166"/>
      <c r="Q30" s="166"/>
      <c r="R30" s="166"/>
      <c r="S30" s="166"/>
      <c r="T30" s="166"/>
      <c r="U30" s="166"/>
      <c r="V30" s="166"/>
      <c r="W30" s="166"/>
      <c r="X30" s="166"/>
      <c r="Y30" s="166"/>
      <c r="Z30" s="167"/>
      <c r="AA30" s="168">
        <v>1659200</v>
      </c>
      <c r="AB30" s="168"/>
      <c r="AC30" s="168"/>
      <c r="AD30" s="168"/>
      <c r="AE30" s="168"/>
      <c r="AF30" s="168">
        <v>0</v>
      </c>
      <c r="AG30" s="168"/>
      <c r="AH30" s="168"/>
      <c r="AI30" s="168"/>
      <c r="AJ30" s="168"/>
      <c r="AK30" s="168">
        <f>AA30+AF30</f>
        <v>1659200</v>
      </c>
      <c r="AL30" s="168"/>
      <c r="AM30" s="168"/>
      <c r="AN30" s="168"/>
      <c r="AO30" s="168"/>
      <c r="AP30" s="168">
        <v>1608705.72</v>
      </c>
      <c r="AQ30" s="168"/>
      <c r="AR30" s="168"/>
      <c r="AS30" s="168"/>
      <c r="AT30" s="168"/>
      <c r="AU30" s="168">
        <v>0</v>
      </c>
      <c r="AV30" s="168"/>
      <c r="AW30" s="168"/>
      <c r="AX30" s="168"/>
      <c r="AY30" s="168"/>
      <c r="AZ30" s="168">
        <f>AP30+AU30</f>
        <v>1608705.72</v>
      </c>
      <c r="BA30" s="168"/>
      <c r="BB30" s="168"/>
      <c r="BC30" s="168"/>
      <c r="BD30" s="168">
        <f>AP30-AA30</f>
        <v>-50494.280000000028</v>
      </c>
      <c r="BE30" s="168"/>
      <c r="BF30" s="168"/>
      <c r="BG30" s="168"/>
      <c r="BH30" s="168"/>
      <c r="BI30" s="168">
        <f>AU30-AF30</f>
        <v>0</v>
      </c>
      <c r="BJ30" s="168"/>
      <c r="BK30" s="168"/>
      <c r="BL30" s="168"/>
      <c r="BM30" s="168"/>
      <c r="BN30" s="168">
        <f>BD30+BI30</f>
        <v>-50494.280000000028</v>
      </c>
      <c r="BO30" s="168"/>
      <c r="BP30" s="168"/>
      <c r="BQ30" s="168"/>
      <c r="CA30" s="169" t="s">
        <v>90</v>
      </c>
    </row>
    <row r="31" spans="1:80" ht="26.4" customHeight="1" x14ac:dyDescent="0.25">
      <c r="A31" s="170" t="s">
        <v>42</v>
      </c>
      <c r="B31" s="74"/>
      <c r="C31" s="171" t="s">
        <v>108</v>
      </c>
      <c r="D31" s="172"/>
      <c r="E31" s="172"/>
      <c r="F31" s="172"/>
      <c r="G31" s="172"/>
      <c r="H31" s="172"/>
      <c r="I31" s="172"/>
      <c r="J31" s="172"/>
      <c r="K31" s="172"/>
      <c r="L31" s="172"/>
      <c r="M31" s="172"/>
      <c r="N31" s="172"/>
      <c r="O31" s="172"/>
      <c r="P31" s="172"/>
      <c r="Q31" s="172"/>
      <c r="R31" s="172"/>
      <c r="S31" s="172"/>
      <c r="T31" s="172"/>
      <c r="U31" s="172"/>
      <c r="V31" s="172"/>
      <c r="W31" s="172"/>
      <c r="X31" s="172"/>
      <c r="Y31" s="172"/>
      <c r="Z31" s="173"/>
      <c r="AA31" s="174">
        <v>1659200</v>
      </c>
      <c r="AB31" s="174"/>
      <c r="AC31" s="174"/>
      <c r="AD31" s="174"/>
      <c r="AE31" s="174"/>
      <c r="AF31" s="174">
        <v>0</v>
      </c>
      <c r="AG31" s="174"/>
      <c r="AH31" s="174"/>
      <c r="AI31" s="174"/>
      <c r="AJ31" s="174"/>
      <c r="AK31" s="174">
        <f>AA31+AF31</f>
        <v>1659200</v>
      </c>
      <c r="AL31" s="174"/>
      <c r="AM31" s="174"/>
      <c r="AN31" s="174"/>
      <c r="AO31" s="174"/>
      <c r="AP31" s="174">
        <v>1608705.72</v>
      </c>
      <c r="AQ31" s="174"/>
      <c r="AR31" s="174"/>
      <c r="AS31" s="174"/>
      <c r="AT31" s="174"/>
      <c r="AU31" s="174">
        <v>0</v>
      </c>
      <c r="AV31" s="174"/>
      <c r="AW31" s="174"/>
      <c r="AX31" s="174"/>
      <c r="AY31" s="174"/>
      <c r="AZ31" s="174">
        <f>AP31+AU31</f>
        <v>1608705.72</v>
      </c>
      <c r="BA31" s="174"/>
      <c r="BB31" s="174"/>
      <c r="BC31" s="174"/>
      <c r="BD31" s="174">
        <f>AP31-AA31</f>
        <v>-50494.280000000028</v>
      </c>
      <c r="BE31" s="174"/>
      <c r="BF31" s="174"/>
      <c r="BG31" s="174"/>
      <c r="BH31" s="174"/>
      <c r="BI31" s="174">
        <f>AU31-AF31</f>
        <v>0</v>
      </c>
      <c r="BJ31" s="174"/>
      <c r="BK31" s="174"/>
      <c r="BL31" s="174"/>
      <c r="BM31" s="174"/>
      <c r="BN31" s="174">
        <f>BD31+BI31</f>
        <v>-50494.280000000028</v>
      </c>
      <c r="BO31" s="174"/>
      <c r="BP31" s="174"/>
      <c r="BQ31" s="174"/>
    </row>
    <row r="32" spans="1:80" ht="26.4" customHeight="1" x14ac:dyDescent="0.25">
      <c r="A32" s="170"/>
      <c r="B32" s="74"/>
      <c r="C32" s="176" t="s">
        <v>110</v>
      </c>
      <c r="D32" s="177"/>
      <c r="E32" s="177"/>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7"/>
      <c r="AL32" s="177"/>
      <c r="AM32" s="177"/>
      <c r="AN32" s="177"/>
      <c r="AO32" s="177"/>
      <c r="AP32" s="177"/>
      <c r="AQ32" s="177"/>
      <c r="AR32" s="177"/>
      <c r="AS32" s="177"/>
      <c r="AT32" s="177"/>
      <c r="AU32" s="177"/>
      <c r="AV32" s="177"/>
      <c r="AW32" s="177"/>
      <c r="AX32" s="177"/>
      <c r="AY32" s="177"/>
      <c r="AZ32" s="177"/>
      <c r="BA32" s="177"/>
      <c r="BB32" s="177"/>
      <c r="BC32" s="177"/>
      <c r="BD32" s="177"/>
      <c r="BE32" s="177"/>
      <c r="BF32" s="177"/>
      <c r="BG32" s="177"/>
      <c r="BH32" s="177"/>
      <c r="BI32" s="177"/>
      <c r="BJ32" s="177"/>
      <c r="BK32" s="177"/>
      <c r="BL32" s="177"/>
      <c r="BM32" s="177"/>
      <c r="BN32" s="177"/>
      <c r="BO32" s="177"/>
      <c r="BP32" s="177"/>
      <c r="BQ32" s="178"/>
      <c r="CB32" s="1" t="s">
        <v>109</v>
      </c>
    </row>
    <row r="34" spans="1:79" ht="15.75" customHeight="1" x14ac:dyDescent="0.25">
      <c r="A34" s="50" t="s">
        <v>86</v>
      </c>
      <c r="B34" s="50"/>
      <c r="C34" s="50"/>
      <c r="D34" s="50"/>
      <c r="E34" s="50"/>
      <c r="F34" s="50"/>
      <c r="G34" s="50"/>
      <c r="H34" s="50"/>
      <c r="I34" s="50"/>
      <c r="J34" s="50"/>
      <c r="K34" s="50"/>
      <c r="L34" s="50"/>
      <c r="M34" s="50"/>
      <c r="N34" s="50"/>
      <c r="O34" s="50"/>
      <c r="P34" s="50"/>
      <c r="Q34" s="50"/>
      <c r="R34" s="50"/>
      <c r="S34" s="50"/>
      <c r="T34" s="50"/>
      <c r="U34" s="50"/>
      <c r="V34" s="50"/>
      <c r="W34" s="50"/>
      <c r="X34" s="50"/>
      <c r="Y34" s="50"/>
      <c r="Z34" s="50"/>
      <c r="AA34" s="50"/>
      <c r="AB34" s="50"/>
      <c r="AC34" s="50"/>
      <c r="AD34" s="50"/>
      <c r="AE34" s="50"/>
      <c r="AF34" s="50"/>
      <c r="AG34" s="50"/>
      <c r="AH34" s="50"/>
      <c r="AI34" s="50"/>
      <c r="AJ34" s="50"/>
      <c r="AK34" s="50"/>
      <c r="AL34" s="50"/>
      <c r="AM34" s="50"/>
      <c r="AN34" s="50"/>
      <c r="AO34" s="50"/>
      <c r="AP34" s="50"/>
      <c r="AQ34" s="50"/>
      <c r="AR34" s="50"/>
      <c r="AS34" s="50"/>
      <c r="AT34" s="50"/>
      <c r="AU34" s="50"/>
      <c r="AV34" s="50"/>
      <c r="AW34" s="50"/>
      <c r="AX34" s="50"/>
      <c r="AY34" s="50"/>
      <c r="AZ34" s="50"/>
      <c r="BA34" s="50"/>
      <c r="BB34" s="50"/>
      <c r="BC34" s="50"/>
      <c r="BD34" s="50"/>
      <c r="BE34" s="50"/>
      <c r="BF34" s="50"/>
      <c r="BG34" s="50"/>
      <c r="BH34" s="50"/>
      <c r="BI34" s="50"/>
      <c r="BJ34" s="50"/>
      <c r="BK34" s="50"/>
      <c r="BL34" s="50"/>
      <c r="BM34" s="50"/>
      <c r="BN34" s="50"/>
    </row>
    <row r="36" spans="1:79" ht="15" customHeight="1" x14ac:dyDescent="0.25">
      <c r="A36" s="49" t="s">
        <v>158</v>
      </c>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c r="AG36" s="49"/>
      <c r="AH36" s="49"/>
      <c r="AI36" s="49"/>
      <c r="AJ36" s="49"/>
      <c r="AK36" s="49"/>
      <c r="AL36" s="49"/>
      <c r="AM36" s="49"/>
      <c r="AN36" s="49"/>
      <c r="AO36" s="49"/>
      <c r="AP36" s="49"/>
      <c r="AQ36" s="49"/>
      <c r="AR36" s="49"/>
      <c r="AS36" s="49"/>
      <c r="AT36" s="49"/>
      <c r="AU36" s="49"/>
      <c r="AV36" s="49"/>
      <c r="AW36" s="49"/>
      <c r="AX36" s="49"/>
      <c r="AY36" s="49"/>
      <c r="AZ36" s="49"/>
      <c r="BA36" s="49"/>
      <c r="BB36" s="49"/>
      <c r="BC36" s="49"/>
      <c r="BD36" s="49"/>
      <c r="BE36" s="49"/>
      <c r="BF36" s="49"/>
      <c r="BG36" s="49"/>
      <c r="BH36" s="49"/>
      <c r="BI36" s="49"/>
      <c r="BJ36" s="49"/>
      <c r="BK36" s="49"/>
      <c r="BL36" s="49"/>
      <c r="BM36" s="49"/>
      <c r="BN36" s="49"/>
    </row>
    <row r="37" spans="1:79" ht="28.5" customHeight="1" x14ac:dyDescent="0.25">
      <c r="A37" s="39" t="s">
        <v>3</v>
      </c>
      <c r="B37" s="40"/>
      <c r="C37" s="38" t="s">
        <v>4</v>
      </c>
      <c r="D37" s="38"/>
      <c r="E37" s="38"/>
      <c r="F37" s="38"/>
      <c r="G37" s="38"/>
      <c r="H37" s="38"/>
      <c r="I37" s="38"/>
      <c r="J37" s="38"/>
      <c r="K37" s="38"/>
      <c r="L37" s="38"/>
      <c r="M37" s="38"/>
      <c r="N37" s="38"/>
      <c r="O37" s="38"/>
      <c r="P37" s="38"/>
      <c r="Q37" s="38"/>
      <c r="R37" s="38"/>
      <c r="S37" s="38" t="s">
        <v>38</v>
      </c>
      <c r="T37" s="38"/>
      <c r="U37" s="38"/>
      <c r="V37" s="38"/>
      <c r="W37" s="38"/>
      <c r="X37" s="38"/>
      <c r="Y37" s="38"/>
      <c r="Z37" s="38"/>
      <c r="AA37" s="38"/>
      <c r="AB37" s="38"/>
      <c r="AC37" s="38"/>
      <c r="AD37" s="38"/>
      <c r="AE37" s="38"/>
      <c r="AF37" s="38"/>
      <c r="AG37" s="38"/>
      <c r="AH37" s="38"/>
      <c r="AI37" s="38" t="s">
        <v>39</v>
      </c>
      <c r="AJ37" s="38"/>
      <c r="AK37" s="38"/>
      <c r="AL37" s="38"/>
      <c r="AM37" s="38"/>
      <c r="AN37" s="38"/>
      <c r="AO37" s="38"/>
      <c r="AP37" s="38"/>
      <c r="AQ37" s="38"/>
      <c r="AR37" s="38"/>
      <c r="AS37" s="38"/>
      <c r="AT37" s="38"/>
      <c r="AU37" s="38"/>
      <c r="AV37" s="38"/>
      <c r="AW37" s="38"/>
      <c r="AX37" s="38"/>
      <c r="AY37" s="38" t="s">
        <v>0</v>
      </c>
      <c r="AZ37" s="38"/>
      <c r="BA37" s="38"/>
      <c r="BB37" s="38"/>
      <c r="BC37" s="38"/>
      <c r="BD37" s="38"/>
      <c r="BE37" s="38"/>
      <c r="BF37" s="38"/>
      <c r="BG37" s="38"/>
      <c r="BH37" s="38"/>
      <c r="BI37" s="38"/>
      <c r="BJ37" s="38"/>
      <c r="BK37" s="38"/>
      <c r="BL37" s="38"/>
      <c r="BM37" s="38"/>
      <c r="BN37" s="38"/>
      <c r="BO37" s="2"/>
      <c r="BP37" s="2"/>
      <c r="BQ37" s="2"/>
    </row>
    <row r="38" spans="1:79" ht="18" hidden="1" customHeight="1" x14ac:dyDescent="0.25">
      <c r="A38" s="74" t="s">
        <v>11</v>
      </c>
      <c r="B38" s="74"/>
      <c r="C38" s="84" t="s">
        <v>12</v>
      </c>
      <c r="D38" s="84"/>
      <c r="E38" s="84"/>
      <c r="F38" s="84"/>
      <c r="G38" s="84"/>
      <c r="H38" s="84"/>
      <c r="I38" s="84"/>
      <c r="J38" s="84"/>
      <c r="K38" s="84"/>
      <c r="L38" s="84"/>
      <c r="M38" s="84"/>
      <c r="N38" s="84"/>
      <c r="O38" s="84"/>
      <c r="P38" s="84"/>
      <c r="Q38" s="84"/>
      <c r="R38" s="84"/>
      <c r="S38" s="44" t="s">
        <v>8</v>
      </c>
      <c r="T38" s="44"/>
      <c r="U38" s="44"/>
      <c r="V38" s="44"/>
      <c r="W38" s="44"/>
      <c r="X38" s="44" t="s">
        <v>7</v>
      </c>
      <c r="Y38" s="44"/>
      <c r="Z38" s="44"/>
      <c r="AA38" s="44"/>
      <c r="AB38" s="44"/>
      <c r="AC38" s="43" t="s">
        <v>13</v>
      </c>
      <c r="AD38" s="45"/>
      <c r="AE38" s="45"/>
      <c r="AF38" s="45"/>
      <c r="AG38" s="45"/>
      <c r="AH38" s="45"/>
      <c r="AI38" s="44" t="s">
        <v>9</v>
      </c>
      <c r="AJ38" s="44"/>
      <c r="AK38" s="44"/>
      <c r="AL38" s="44"/>
      <c r="AM38" s="44"/>
      <c r="AN38" s="44" t="s">
        <v>10</v>
      </c>
      <c r="AO38" s="44"/>
      <c r="AP38" s="44"/>
      <c r="AQ38" s="44"/>
      <c r="AR38" s="44"/>
      <c r="AS38" s="43" t="s">
        <v>13</v>
      </c>
      <c r="AT38" s="45"/>
      <c r="AU38" s="45"/>
      <c r="AV38" s="45"/>
      <c r="AW38" s="45"/>
      <c r="AX38" s="45"/>
      <c r="AY38" s="46" t="s">
        <v>14</v>
      </c>
      <c r="AZ38" s="47"/>
      <c r="BA38" s="47"/>
      <c r="BB38" s="47"/>
      <c r="BC38" s="48"/>
      <c r="BD38" s="46" t="s">
        <v>14</v>
      </c>
      <c r="BE38" s="47"/>
      <c r="BF38" s="47"/>
      <c r="BG38" s="47"/>
      <c r="BH38" s="48"/>
      <c r="BI38" s="45" t="s">
        <v>13</v>
      </c>
      <c r="BJ38" s="45"/>
      <c r="BK38" s="45"/>
      <c r="BL38" s="45"/>
      <c r="BM38" s="45"/>
      <c r="BN38" s="45"/>
      <c r="BO38" s="6"/>
      <c r="BP38" s="6"/>
      <c r="BQ38" s="6"/>
      <c r="CA38" s="1" t="s">
        <v>15</v>
      </c>
    </row>
    <row r="39" spans="1:79" s="27" customFormat="1" ht="16.5" customHeight="1" x14ac:dyDescent="0.3">
      <c r="A39" s="82" t="s">
        <v>5</v>
      </c>
      <c r="B39" s="82"/>
      <c r="C39" s="83" t="s">
        <v>40</v>
      </c>
      <c r="D39" s="83"/>
      <c r="E39" s="83"/>
      <c r="F39" s="83"/>
      <c r="G39" s="83"/>
      <c r="H39" s="83"/>
      <c r="I39" s="83"/>
      <c r="J39" s="83"/>
      <c r="K39" s="83"/>
      <c r="L39" s="83"/>
      <c r="M39" s="83"/>
      <c r="N39" s="83"/>
      <c r="O39" s="83"/>
      <c r="P39" s="83"/>
      <c r="Q39" s="83"/>
      <c r="R39" s="83"/>
      <c r="S39" s="103" t="s">
        <v>41</v>
      </c>
      <c r="T39" s="104"/>
      <c r="U39" s="104"/>
      <c r="V39" s="104"/>
      <c r="W39" s="104"/>
      <c r="X39" s="105"/>
      <c r="Y39" s="105"/>
      <c r="Z39" s="105"/>
      <c r="AA39" s="105"/>
      <c r="AB39" s="105"/>
      <c r="AC39" s="105"/>
      <c r="AD39" s="105"/>
      <c r="AE39" s="105"/>
      <c r="AF39" s="105"/>
      <c r="AG39" s="105"/>
      <c r="AH39" s="106"/>
      <c r="AI39" s="114">
        <f>AI41+AI42</f>
        <v>0</v>
      </c>
      <c r="AJ39" s="115"/>
      <c r="AK39" s="115"/>
      <c r="AL39" s="115"/>
      <c r="AM39" s="115"/>
      <c r="AN39" s="116"/>
      <c r="AO39" s="116"/>
      <c r="AP39" s="116"/>
      <c r="AQ39" s="116"/>
      <c r="AR39" s="116"/>
      <c r="AS39" s="116"/>
      <c r="AT39" s="116"/>
      <c r="AU39" s="116"/>
      <c r="AV39" s="116"/>
      <c r="AW39" s="116"/>
      <c r="AX39" s="117"/>
      <c r="AY39" s="96" t="s">
        <v>41</v>
      </c>
      <c r="AZ39" s="97"/>
      <c r="BA39" s="97"/>
      <c r="BB39" s="97"/>
      <c r="BC39" s="97"/>
      <c r="BD39" s="98"/>
      <c r="BE39" s="98"/>
      <c r="BF39" s="98"/>
      <c r="BG39" s="98"/>
      <c r="BH39" s="98"/>
      <c r="BI39" s="98"/>
      <c r="BJ39" s="98"/>
      <c r="BK39" s="98"/>
      <c r="BL39" s="98"/>
      <c r="BM39" s="98"/>
      <c r="BN39" s="99"/>
      <c r="BO39" s="26"/>
      <c r="BP39" s="26"/>
      <c r="BQ39" s="26"/>
    </row>
    <row r="40" spans="1:79" ht="15.75" customHeight="1" x14ac:dyDescent="0.25">
      <c r="A40" s="41" t="s">
        <v>88</v>
      </c>
      <c r="B40" s="52"/>
      <c r="C40" s="52"/>
      <c r="D40" s="52"/>
      <c r="E40" s="52"/>
      <c r="F40" s="52"/>
      <c r="G40" s="52"/>
      <c r="H40" s="52"/>
      <c r="I40" s="52"/>
      <c r="J40" s="52"/>
      <c r="K40" s="52"/>
      <c r="L40" s="52"/>
      <c r="M40" s="52"/>
      <c r="N40" s="52"/>
      <c r="O40" s="52"/>
      <c r="P40" s="52"/>
      <c r="Q40" s="52"/>
      <c r="R40" s="52"/>
      <c r="S40" s="52"/>
      <c r="T40" s="52"/>
      <c r="U40" s="52"/>
      <c r="V40" s="52"/>
      <c r="W40" s="52"/>
      <c r="X40" s="52"/>
      <c r="Y40" s="52"/>
      <c r="Z40" s="52"/>
      <c r="AA40" s="52"/>
      <c r="AB40" s="52"/>
      <c r="AC40" s="52"/>
      <c r="AD40" s="52"/>
      <c r="AE40" s="52"/>
      <c r="AF40" s="52"/>
      <c r="AG40" s="52"/>
      <c r="AH40" s="52"/>
      <c r="AI40" s="52"/>
      <c r="AJ40" s="52"/>
      <c r="AK40" s="52"/>
      <c r="AL40" s="52"/>
      <c r="AM40" s="52"/>
      <c r="AN40" s="52"/>
      <c r="AO40" s="52"/>
      <c r="AP40" s="52"/>
      <c r="AQ40" s="52"/>
      <c r="AR40" s="52"/>
      <c r="AS40" s="52"/>
      <c r="AT40" s="52"/>
      <c r="AU40" s="52"/>
      <c r="AV40" s="52"/>
      <c r="AW40" s="52"/>
      <c r="AX40" s="52"/>
      <c r="AY40" s="52"/>
      <c r="AZ40" s="52"/>
      <c r="BA40" s="52"/>
      <c r="BB40" s="52"/>
      <c r="BC40" s="52"/>
      <c r="BD40" s="52"/>
      <c r="BE40" s="52"/>
      <c r="BF40" s="52"/>
      <c r="BG40" s="52"/>
      <c r="BH40" s="52"/>
      <c r="BI40" s="52"/>
      <c r="BJ40" s="52"/>
      <c r="BK40" s="52"/>
      <c r="BL40" s="52"/>
      <c r="BM40" s="52"/>
      <c r="BN40" s="53"/>
      <c r="BO40" s="6"/>
      <c r="BP40" s="6"/>
      <c r="BQ40" s="6"/>
    </row>
    <row r="41" spans="1:79" s="25" customFormat="1" ht="15.75" customHeight="1" x14ac:dyDescent="0.3">
      <c r="A41" s="85" t="s">
        <v>42</v>
      </c>
      <c r="B41" s="85"/>
      <c r="C41" s="84" t="s">
        <v>43</v>
      </c>
      <c r="D41" s="84"/>
      <c r="E41" s="84"/>
      <c r="F41" s="84"/>
      <c r="G41" s="84"/>
      <c r="H41" s="84"/>
      <c r="I41" s="84"/>
      <c r="J41" s="84"/>
      <c r="K41" s="84"/>
      <c r="L41" s="84"/>
      <c r="M41" s="84"/>
      <c r="N41" s="84"/>
      <c r="O41" s="84"/>
      <c r="P41" s="84"/>
      <c r="Q41" s="84"/>
      <c r="R41" s="84"/>
      <c r="S41" s="86" t="s">
        <v>41</v>
      </c>
      <c r="T41" s="87"/>
      <c r="U41" s="87"/>
      <c r="V41" s="87"/>
      <c r="W41" s="87"/>
      <c r="X41" s="88"/>
      <c r="Y41" s="88"/>
      <c r="Z41" s="88"/>
      <c r="AA41" s="88"/>
      <c r="AB41" s="88"/>
      <c r="AC41" s="88"/>
      <c r="AD41" s="88"/>
      <c r="AE41" s="88"/>
      <c r="AF41" s="88"/>
      <c r="AG41" s="88"/>
      <c r="AH41" s="89"/>
      <c r="AI41" s="118">
        <v>0</v>
      </c>
      <c r="AJ41" s="119"/>
      <c r="AK41" s="119"/>
      <c r="AL41" s="119"/>
      <c r="AM41" s="119"/>
      <c r="AN41" s="120"/>
      <c r="AO41" s="120"/>
      <c r="AP41" s="120"/>
      <c r="AQ41" s="120"/>
      <c r="AR41" s="120"/>
      <c r="AS41" s="120"/>
      <c r="AT41" s="120"/>
      <c r="AU41" s="120"/>
      <c r="AV41" s="120"/>
      <c r="AW41" s="120"/>
      <c r="AX41" s="121"/>
      <c r="AY41" s="123" t="s">
        <v>41</v>
      </c>
      <c r="AZ41" s="124"/>
      <c r="BA41" s="124"/>
      <c r="BB41" s="124"/>
      <c r="BC41" s="124"/>
      <c r="BD41" s="88"/>
      <c r="BE41" s="88"/>
      <c r="BF41" s="88"/>
      <c r="BG41" s="88"/>
      <c r="BH41" s="88"/>
      <c r="BI41" s="88"/>
      <c r="BJ41" s="88"/>
      <c r="BK41" s="88"/>
      <c r="BL41" s="88"/>
      <c r="BM41" s="88"/>
      <c r="BN41" s="89"/>
      <c r="BO41" s="9"/>
      <c r="BP41" s="9"/>
      <c r="BQ41" s="9"/>
    </row>
    <row r="42" spans="1:79" s="25" customFormat="1" ht="15.75" customHeight="1" x14ac:dyDescent="0.3">
      <c r="A42" s="85" t="s">
        <v>101</v>
      </c>
      <c r="B42" s="85"/>
      <c r="C42" s="84" t="s">
        <v>56</v>
      </c>
      <c r="D42" s="84"/>
      <c r="E42" s="84"/>
      <c r="F42" s="84"/>
      <c r="G42" s="84"/>
      <c r="H42" s="84"/>
      <c r="I42" s="84"/>
      <c r="J42" s="84"/>
      <c r="K42" s="84"/>
      <c r="L42" s="84"/>
      <c r="M42" s="84"/>
      <c r="N42" s="84"/>
      <c r="O42" s="84"/>
      <c r="P42" s="84"/>
      <c r="Q42" s="84"/>
      <c r="R42" s="84"/>
      <c r="S42" s="86" t="s">
        <v>41</v>
      </c>
      <c r="T42" s="87"/>
      <c r="U42" s="87"/>
      <c r="V42" s="87"/>
      <c r="W42" s="87"/>
      <c r="X42" s="88"/>
      <c r="Y42" s="88"/>
      <c r="Z42" s="88"/>
      <c r="AA42" s="88"/>
      <c r="AB42" s="88"/>
      <c r="AC42" s="88"/>
      <c r="AD42" s="88"/>
      <c r="AE42" s="88"/>
      <c r="AF42" s="88"/>
      <c r="AG42" s="88"/>
      <c r="AH42" s="89"/>
      <c r="AI42" s="118">
        <v>0</v>
      </c>
      <c r="AJ42" s="119"/>
      <c r="AK42" s="119"/>
      <c r="AL42" s="119"/>
      <c r="AM42" s="119"/>
      <c r="AN42" s="120"/>
      <c r="AO42" s="120"/>
      <c r="AP42" s="120"/>
      <c r="AQ42" s="120"/>
      <c r="AR42" s="120"/>
      <c r="AS42" s="120"/>
      <c r="AT42" s="120"/>
      <c r="AU42" s="120"/>
      <c r="AV42" s="120"/>
      <c r="AW42" s="120"/>
      <c r="AX42" s="121"/>
      <c r="AY42" s="123" t="s">
        <v>41</v>
      </c>
      <c r="AZ42" s="124"/>
      <c r="BA42" s="124"/>
      <c r="BB42" s="124"/>
      <c r="BC42" s="124"/>
      <c r="BD42" s="88"/>
      <c r="BE42" s="88"/>
      <c r="BF42" s="88"/>
      <c r="BG42" s="88"/>
      <c r="BH42" s="88"/>
      <c r="BI42" s="88"/>
      <c r="BJ42" s="88"/>
      <c r="BK42" s="88"/>
      <c r="BL42" s="88"/>
      <c r="BM42" s="88"/>
      <c r="BN42" s="89"/>
      <c r="BO42" s="9"/>
      <c r="BP42" s="9"/>
      <c r="BQ42" s="9"/>
    </row>
    <row r="43" spans="1:79" ht="15.75" customHeight="1" x14ac:dyDescent="0.25">
      <c r="A43" s="207" t="s">
        <v>165</v>
      </c>
      <c r="B43" s="179"/>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80"/>
      <c r="BO43" s="6"/>
      <c r="BP43" s="6"/>
      <c r="BQ43" s="6"/>
    </row>
    <row r="44" spans="1:79" s="27" customFormat="1" ht="15" customHeight="1" x14ac:dyDescent="0.3">
      <c r="A44" s="94" t="s">
        <v>22</v>
      </c>
      <c r="B44" s="95"/>
      <c r="C44" s="100" t="s">
        <v>44</v>
      </c>
      <c r="D44" s="101"/>
      <c r="E44" s="101"/>
      <c r="F44" s="101"/>
      <c r="G44" s="101"/>
      <c r="H44" s="101"/>
      <c r="I44" s="101"/>
      <c r="J44" s="101"/>
      <c r="K44" s="101"/>
      <c r="L44" s="101"/>
      <c r="M44" s="101"/>
      <c r="N44" s="101"/>
      <c r="O44" s="101"/>
      <c r="P44" s="101"/>
      <c r="Q44" s="101"/>
      <c r="R44" s="102"/>
      <c r="S44" s="90">
        <f>S46+S47+S48+S49</f>
        <v>0</v>
      </c>
      <c r="T44" s="91"/>
      <c r="U44" s="91"/>
      <c r="V44" s="91"/>
      <c r="W44" s="91"/>
      <c r="X44" s="91"/>
      <c r="Y44" s="91"/>
      <c r="Z44" s="91"/>
      <c r="AA44" s="91"/>
      <c r="AB44" s="91"/>
      <c r="AC44" s="91"/>
      <c r="AD44" s="91"/>
      <c r="AE44" s="91"/>
      <c r="AF44" s="91"/>
      <c r="AG44" s="91"/>
      <c r="AH44" s="107"/>
      <c r="AI44" s="90">
        <f>AI46+AI47+AI48+AI49</f>
        <v>0</v>
      </c>
      <c r="AJ44" s="91"/>
      <c r="AK44" s="91"/>
      <c r="AL44" s="91"/>
      <c r="AM44" s="91"/>
      <c r="AN44" s="91"/>
      <c r="AO44" s="91"/>
      <c r="AP44" s="91"/>
      <c r="AQ44" s="91"/>
      <c r="AR44" s="91"/>
      <c r="AS44" s="91"/>
      <c r="AT44" s="91"/>
      <c r="AU44" s="91"/>
      <c r="AV44" s="91"/>
      <c r="AW44" s="91"/>
      <c r="AX44" s="107"/>
      <c r="AY44" s="90">
        <f>AY46+AY47+AY48+AY49</f>
        <v>0</v>
      </c>
      <c r="AZ44" s="91"/>
      <c r="BA44" s="91"/>
      <c r="BB44" s="91"/>
      <c r="BC44" s="91"/>
      <c r="BD44" s="91"/>
      <c r="BE44" s="91"/>
      <c r="BF44" s="91"/>
      <c r="BG44" s="91"/>
      <c r="BH44" s="91"/>
      <c r="BI44" s="91"/>
      <c r="BJ44" s="91"/>
      <c r="BK44" s="91"/>
      <c r="BL44" s="91"/>
      <c r="BM44" s="91"/>
      <c r="BN44" s="107"/>
      <c r="BO44" s="26"/>
      <c r="BP44" s="26"/>
      <c r="BQ44" s="26"/>
    </row>
    <row r="45" spans="1:79" s="113" customFormat="1" ht="15" customHeight="1" x14ac:dyDescent="0.25">
      <c r="A45" s="112" t="s">
        <v>88</v>
      </c>
    </row>
    <row r="46" spans="1:79" s="25" customFormat="1" ht="15" customHeight="1" x14ac:dyDescent="0.3">
      <c r="A46" s="85" t="s">
        <v>45</v>
      </c>
      <c r="B46" s="85"/>
      <c r="C46" s="84" t="s">
        <v>49</v>
      </c>
      <c r="D46" s="84"/>
      <c r="E46" s="84"/>
      <c r="F46" s="84"/>
      <c r="G46" s="84"/>
      <c r="H46" s="84"/>
      <c r="I46" s="84"/>
      <c r="J46" s="84"/>
      <c r="K46" s="84"/>
      <c r="L46" s="84"/>
      <c r="M46" s="84"/>
      <c r="N46" s="84"/>
      <c r="O46" s="84"/>
      <c r="P46" s="84"/>
      <c r="Q46" s="84"/>
      <c r="R46" s="84"/>
      <c r="S46" s="108">
        <v>0</v>
      </c>
      <c r="T46" s="109"/>
      <c r="U46" s="109"/>
      <c r="V46" s="109"/>
      <c r="W46" s="109"/>
      <c r="X46" s="110"/>
      <c r="Y46" s="110"/>
      <c r="Z46" s="110"/>
      <c r="AA46" s="110"/>
      <c r="AB46" s="110"/>
      <c r="AC46" s="110"/>
      <c r="AD46" s="110"/>
      <c r="AE46" s="110"/>
      <c r="AF46" s="110"/>
      <c r="AG46" s="110"/>
      <c r="AH46" s="111"/>
      <c r="AI46" s="118">
        <v>0</v>
      </c>
      <c r="AJ46" s="119"/>
      <c r="AK46" s="119"/>
      <c r="AL46" s="119"/>
      <c r="AM46" s="119"/>
      <c r="AN46" s="119"/>
      <c r="AO46" s="119"/>
      <c r="AP46" s="119"/>
      <c r="AQ46" s="119"/>
      <c r="AR46" s="119"/>
      <c r="AS46" s="119"/>
      <c r="AT46" s="119"/>
      <c r="AU46" s="119"/>
      <c r="AV46" s="119"/>
      <c r="AW46" s="119"/>
      <c r="AX46" s="122"/>
      <c r="AY46" s="125">
        <f>AI46-S46</f>
        <v>0</v>
      </c>
      <c r="AZ46" s="126"/>
      <c r="BA46" s="126"/>
      <c r="BB46" s="126"/>
      <c r="BC46" s="126"/>
      <c r="BD46" s="110"/>
      <c r="BE46" s="110"/>
      <c r="BF46" s="110"/>
      <c r="BG46" s="110"/>
      <c r="BH46" s="110"/>
      <c r="BI46" s="110"/>
      <c r="BJ46" s="110"/>
      <c r="BK46" s="110"/>
      <c r="BL46" s="110"/>
      <c r="BM46" s="110"/>
      <c r="BN46" s="111"/>
      <c r="BO46" s="9"/>
      <c r="BP46" s="9"/>
      <c r="BQ46" s="9"/>
    </row>
    <row r="47" spans="1:79" s="25" customFormat="1" ht="15.75" customHeight="1" x14ac:dyDescent="0.3">
      <c r="A47" s="85" t="s">
        <v>46</v>
      </c>
      <c r="B47" s="85"/>
      <c r="C47" s="84" t="s">
        <v>50</v>
      </c>
      <c r="D47" s="84"/>
      <c r="E47" s="84"/>
      <c r="F47" s="84"/>
      <c r="G47" s="84"/>
      <c r="H47" s="84"/>
      <c r="I47" s="84"/>
      <c r="J47" s="84"/>
      <c r="K47" s="84"/>
      <c r="L47" s="84"/>
      <c r="M47" s="84"/>
      <c r="N47" s="84"/>
      <c r="O47" s="84"/>
      <c r="P47" s="84"/>
      <c r="Q47" s="84"/>
      <c r="R47" s="84"/>
      <c r="S47" s="108">
        <v>0</v>
      </c>
      <c r="T47" s="109"/>
      <c r="U47" s="109"/>
      <c r="V47" s="109"/>
      <c r="W47" s="109"/>
      <c r="X47" s="110"/>
      <c r="Y47" s="110"/>
      <c r="Z47" s="110"/>
      <c r="AA47" s="110"/>
      <c r="AB47" s="110"/>
      <c r="AC47" s="110"/>
      <c r="AD47" s="110"/>
      <c r="AE47" s="110"/>
      <c r="AF47" s="110"/>
      <c r="AG47" s="110"/>
      <c r="AH47" s="111"/>
      <c r="AI47" s="118">
        <v>0</v>
      </c>
      <c r="AJ47" s="119"/>
      <c r="AK47" s="119"/>
      <c r="AL47" s="119"/>
      <c r="AM47" s="119"/>
      <c r="AN47" s="120"/>
      <c r="AO47" s="120"/>
      <c r="AP47" s="120"/>
      <c r="AQ47" s="120"/>
      <c r="AR47" s="120"/>
      <c r="AS47" s="120"/>
      <c r="AT47" s="120"/>
      <c r="AU47" s="120"/>
      <c r="AV47" s="120"/>
      <c r="AW47" s="120"/>
      <c r="AX47" s="121"/>
      <c r="AY47" s="125">
        <f>AI47-S47</f>
        <v>0</v>
      </c>
      <c r="AZ47" s="126"/>
      <c r="BA47" s="126"/>
      <c r="BB47" s="126"/>
      <c r="BC47" s="126"/>
      <c r="BD47" s="110"/>
      <c r="BE47" s="110"/>
      <c r="BF47" s="110"/>
      <c r="BG47" s="110"/>
      <c r="BH47" s="110"/>
      <c r="BI47" s="110"/>
      <c r="BJ47" s="110"/>
      <c r="BK47" s="110"/>
      <c r="BL47" s="110"/>
      <c r="BM47" s="110"/>
      <c r="BN47" s="111"/>
      <c r="BO47" s="9"/>
      <c r="BP47" s="9"/>
      <c r="BQ47" s="9"/>
    </row>
    <row r="48" spans="1:79" s="25" customFormat="1" ht="15" customHeight="1" x14ac:dyDescent="0.3">
      <c r="A48" s="85" t="s">
        <v>47</v>
      </c>
      <c r="B48" s="85"/>
      <c r="C48" s="84" t="s">
        <v>51</v>
      </c>
      <c r="D48" s="84"/>
      <c r="E48" s="84"/>
      <c r="F48" s="84"/>
      <c r="G48" s="84"/>
      <c r="H48" s="84"/>
      <c r="I48" s="84"/>
      <c r="J48" s="84"/>
      <c r="K48" s="84"/>
      <c r="L48" s="84"/>
      <c r="M48" s="84"/>
      <c r="N48" s="84"/>
      <c r="O48" s="84"/>
      <c r="P48" s="84"/>
      <c r="Q48" s="84"/>
      <c r="R48" s="84"/>
      <c r="S48" s="108">
        <v>0</v>
      </c>
      <c r="T48" s="109"/>
      <c r="U48" s="109"/>
      <c r="V48" s="109"/>
      <c r="W48" s="109"/>
      <c r="X48" s="110"/>
      <c r="Y48" s="110"/>
      <c r="Z48" s="110"/>
      <c r="AA48" s="110"/>
      <c r="AB48" s="110"/>
      <c r="AC48" s="110"/>
      <c r="AD48" s="110"/>
      <c r="AE48" s="110"/>
      <c r="AF48" s="110"/>
      <c r="AG48" s="110"/>
      <c r="AH48" s="111"/>
      <c r="AI48" s="118">
        <v>0</v>
      </c>
      <c r="AJ48" s="119"/>
      <c r="AK48" s="119"/>
      <c r="AL48" s="119"/>
      <c r="AM48" s="119"/>
      <c r="AN48" s="120"/>
      <c r="AO48" s="120"/>
      <c r="AP48" s="120"/>
      <c r="AQ48" s="120"/>
      <c r="AR48" s="120"/>
      <c r="AS48" s="120"/>
      <c r="AT48" s="120"/>
      <c r="AU48" s="120"/>
      <c r="AV48" s="120"/>
      <c r="AW48" s="120"/>
      <c r="AX48" s="121"/>
      <c r="AY48" s="125">
        <f>AI48-S48</f>
        <v>0</v>
      </c>
      <c r="AZ48" s="126"/>
      <c r="BA48" s="126"/>
      <c r="BB48" s="126"/>
      <c r="BC48" s="126"/>
      <c r="BD48" s="110"/>
      <c r="BE48" s="110"/>
      <c r="BF48" s="110"/>
      <c r="BG48" s="110"/>
      <c r="BH48" s="110"/>
      <c r="BI48" s="110"/>
      <c r="BJ48" s="110"/>
      <c r="BK48" s="110"/>
      <c r="BL48" s="110"/>
      <c r="BM48" s="110"/>
      <c r="BN48" s="111"/>
      <c r="BO48" s="9"/>
      <c r="BP48" s="9"/>
      <c r="BQ48" s="9"/>
    </row>
    <row r="49" spans="1:80" s="25" customFormat="1" ht="15" customHeight="1" x14ac:dyDescent="0.3">
      <c r="A49" s="85" t="s">
        <v>48</v>
      </c>
      <c r="B49" s="85"/>
      <c r="C49" s="84" t="s">
        <v>52</v>
      </c>
      <c r="D49" s="84"/>
      <c r="E49" s="84"/>
      <c r="F49" s="84"/>
      <c r="G49" s="84"/>
      <c r="H49" s="84"/>
      <c r="I49" s="84"/>
      <c r="J49" s="84"/>
      <c r="K49" s="84"/>
      <c r="L49" s="84"/>
      <c r="M49" s="84"/>
      <c r="N49" s="84"/>
      <c r="O49" s="84"/>
      <c r="P49" s="84"/>
      <c r="Q49" s="84"/>
      <c r="R49" s="84"/>
      <c r="S49" s="108">
        <v>0</v>
      </c>
      <c r="T49" s="109"/>
      <c r="U49" s="109"/>
      <c r="V49" s="109"/>
      <c r="W49" s="109"/>
      <c r="X49" s="110"/>
      <c r="Y49" s="110"/>
      <c r="Z49" s="110"/>
      <c r="AA49" s="110"/>
      <c r="AB49" s="110"/>
      <c r="AC49" s="110"/>
      <c r="AD49" s="110"/>
      <c r="AE49" s="110"/>
      <c r="AF49" s="110"/>
      <c r="AG49" s="110"/>
      <c r="AH49" s="111"/>
      <c r="AI49" s="118">
        <v>0</v>
      </c>
      <c r="AJ49" s="119"/>
      <c r="AK49" s="119"/>
      <c r="AL49" s="119"/>
      <c r="AM49" s="119"/>
      <c r="AN49" s="120"/>
      <c r="AO49" s="120"/>
      <c r="AP49" s="120"/>
      <c r="AQ49" s="120"/>
      <c r="AR49" s="120"/>
      <c r="AS49" s="120"/>
      <c r="AT49" s="120"/>
      <c r="AU49" s="120"/>
      <c r="AV49" s="120"/>
      <c r="AW49" s="120"/>
      <c r="AX49" s="121"/>
      <c r="AY49" s="125">
        <f>AI49-S49</f>
        <v>0</v>
      </c>
      <c r="AZ49" s="126"/>
      <c r="BA49" s="126"/>
      <c r="BB49" s="126"/>
      <c r="BC49" s="126"/>
      <c r="BD49" s="110"/>
      <c r="BE49" s="110"/>
      <c r="BF49" s="110"/>
      <c r="BG49" s="110"/>
      <c r="BH49" s="110"/>
      <c r="BI49" s="110"/>
      <c r="BJ49" s="110"/>
      <c r="BK49" s="110"/>
      <c r="BL49" s="110"/>
      <c r="BM49" s="110"/>
      <c r="BN49" s="111"/>
      <c r="BO49" s="9"/>
      <c r="BP49" s="9"/>
      <c r="BQ49" s="9"/>
    </row>
    <row r="50" spans="1:80" ht="15.75" customHeight="1" x14ac:dyDescent="0.25">
      <c r="A50" s="207" t="s">
        <v>166</v>
      </c>
      <c r="B50" s="179"/>
      <c r="C50" s="179"/>
      <c r="D50" s="179"/>
      <c r="E50" s="179"/>
      <c r="F50" s="179"/>
      <c r="G50" s="179"/>
      <c r="H50" s="179"/>
      <c r="I50" s="179"/>
      <c r="J50" s="179"/>
      <c r="K50" s="179"/>
      <c r="L50" s="179"/>
      <c r="M50" s="179"/>
      <c r="N50" s="179"/>
      <c r="O50" s="179"/>
      <c r="P50" s="179"/>
      <c r="Q50" s="179"/>
      <c r="R50" s="179"/>
      <c r="S50" s="179"/>
      <c r="T50" s="179"/>
      <c r="U50" s="179"/>
      <c r="V50" s="179"/>
      <c r="W50" s="179"/>
      <c r="X50" s="179"/>
      <c r="Y50" s="179"/>
      <c r="Z50" s="179"/>
      <c r="AA50" s="179"/>
      <c r="AB50" s="179"/>
      <c r="AC50" s="179"/>
      <c r="AD50" s="179"/>
      <c r="AE50" s="179"/>
      <c r="AF50" s="179"/>
      <c r="AG50" s="179"/>
      <c r="AH50" s="179"/>
      <c r="AI50" s="179"/>
      <c r="AJ50" s="179"/>
      <c r="AK50" s="179"/>
      <c r="AL50" s="179"/>
      <c r="AM50" s="179"/>
      <c r="AN50" s="179"/>
      <c r="AO50" s="179"/>
      <c r="AP50" s="179"/>
      <c r="AQ50" s="179"/>
      <c r="AR50" s="179"/>
      <c r="AS50" s="179"/>
      <c r="AT50" s="179"/>
      <c r="AU50" s="179"/>
      <c r="AV50" s="179"/>
      <c r="AW50" s="179"/>
      <c r="AX50" s="179"/>
      <c r="AY50" s="179"/>
      <c r="AZ50" s="179"/>
      <c r="BA50" s="179"/>
      <c r="BB50" s="179"/>
      <c r="BC50" s="179"/>
      <c r="BD50" s="179"/>
      <c r="BE50" s="179"/>
      <c r="BF50" s="179"/>
      <c r="BG50" s="179"/>
      <c r="BH50" s="179"/>
      <c r="BI50" s="179"/>
      <c r="BJ50" s="179"/>
      <c r="BK50" s="179"/>
      <c r="BL50" s="179"/>
      <c r="BM50" s="179"/>
      <c r="BN50" s="180"/>
      <c r="BO50" s="6"/>
      <c r="BP50" s="6"/>
      <c r="BQ50" s="6"/>
    </row>
    <row r="51" spans="1:80" s="27" customFormat="1" ht="15.75" customHeight="1" x14ac:dyDescent="0.3">
      <c r="A51" s="82" t="s">
        <v>23</v>
      </c>
      <c r="B51" s="82"/>
      <c r="C51" s="83" t="s">
        <v>53</v>
      </c>
      <c r="D51" s="83"/>
      <c r="E51" s="83"/>
      <c r="F51" s="83"/>
      <c r="G51" s="83"/>
      <c r="H51" s="83"/>
      <c r="I51" s="83"/>
      <c r="J51" s="83"/>
      <c r="K51" s="83"/>
      <c r="L51" s="83"/>
      <c r="M51" s="83"/>
      <c r="N51" s="83"/>
      <c r="O51" s="83"/>
      <c r="P51" s="83"/>
      <c r="Q51" s="83"/>
      <c r="R51" s="83"/>
      <c r="S51" s="86" t="s">
        <v>41</v>
      </c>
      <c r="T51" s="87"/>
      <c r="U51" s="87"/>
      <c r="V51" s="87"/>
      <c r="W51" s="87"/>
      <c r="X51" s="88"/>
      <c r="Y51" s="88"/>
      <c r="Z51" s="88"/>
      <c r="AA51" s="88"/>
      <c r="AB51" s="88"/>
      <c r="AC51" s="88"/>
      <c r="AD51" s="88"/>
      <c r="AE51" s="88"/>
      <c r="AF51" s="88"/>
      <c r="AG51" s="88"/>
      <c r="AH51" s="89"/>
      <c r="AI51" s="90">
        <f>AI53+AI54</f>
        <v>0</v>
      </c>
      <c r="AJ51" s="91"/>
      <c r="AK51" s="91"/>
      <c r="AL51" s="91"/>
      <c r="AM51" s="91"/>
      <c r="AN51" s="92"/>
      <c r="AO51" s="92"/>
      <c r="AP51" s="92"/>
      <c r="AQ51" s="92"/>
      <c r="AR51" s="92"/>
      <c r="AS51" s="92"/>
      <c r="AT51" s="92"/>
      <c r="AU51" s="92"/>
      <c r="AV51" s="92"/>
      <c r="AW51" s="92"/>
      <c r="AX51" s="93"/>
      <c r="AY51" s="86" t="s">
        <v>41</v>
      </c>
      <c r="AZ51" s="87"/>
      <c r="BA51" s="87"/>
      <c r="BB51" s="87"/>
      <c r="BC51" s="87"/>
      <c r="BD51" s="88"/>
      <c r="BE51" s="88"/>
      <c r="BF51" s="88"/>
      <c r="BG51" s="88"/>
      <c r="BH51" s="88"/>
      <c r="BI51" s="88"/>
      <c r="BJ51" s="88"/>
      <c r="BK51" s="88"/>
      <c r="BL51" s="88"/>
      <c r="BM51" s="88"/>
      <c r="BN51" s="89"/>
      <c r="BO51" s="26"/>
      <c r="BP51" s="26"/>
      <c r="BQ51" s="26"/>
    </row>
    <row r="52" spans="1:80" ht="15" customHeight="1" x14ac:dyDescent="0.25">
      <c r="A52" s="41" t="s">
        <v>88</v>
      </c>
      <c r="B52" s="52"/>
      <c r="C52" s="52"/>
      <c r="D52" s="52"/>
      <c r="E52" s="52"/>
      <c r="F52" s="52"/>
      <c r="G52" s="52"/>
      <c r="H52" s="52"/>
      <c r="I52" s="52"/>
      <c r="J52" s="52"/>
      <c r="K52" s="52"/>
      <c r="L52" s="52"/>
      <c r="M52" s="52"/>
      <c r="N52" s="52"/>
      <c r="O52" s="52"/>
      <c r="P52" s="52"/>
      <c r="Q52" s="52"/>
      <c r="R52" s="52"/>
      <c r="S52" s="52"/>
      <c r="T52" s="52"/>
      <c r="U52" s="52"/>
      <c r="V52" s="52"/>
      <c r="W52" s="52"/>
      <c r="X52" s="52"/>
      <c r="Y52" s="52"/>
      <c r="Z52" s="52"/>
      <c r="AA52" s="52"/>
      <c r="AB52" s="52"/>
      <c r="AC52" s="52"/>
      <c r="AD52" s="52"/>
      <c r="AE52" s="52"/>
      <c r="AF52" s="52"/>
      <c r="AG52" s="52"/>
      <c r="AH52" s="52"/>
      <c r="AI52" s="52"/>
      <c r="AJ52" s="52"/>
      <c r="AK52" s="52"/>
      <c r="AL52" s="52"/>
      <c r="AM52" s="52"/>
      <c r="AN52" s="52"/>
      <c r="AO52" s="52"/>
      <c r="AP52" s="52"/>
      <c r="AQ52" s="52"/>
      <c r="AR52" s="52"/>
      <c r="AS52" s="52"/>
      <c r="AT52" s="52"/>
      <c r="AU52" s="52"/>
      <c r="AV52" s="52"/>
      <c r="AW52" s="52"/>
      <c r="AX52" s="52"/>
      <c r="AY52" s="52"/>
      <c r="AZ52" s="52"/>
      <c r="BA52" s="52"/>
      <c r="BB52" s="52"/>
      <c r="BC52" s="52"/>
      <c r="BD52" s="52"/>
      <c r="BE52" s="52"/>
      <c r="BF52" s="52"/>
      <c r="BG52" s="52"/>
      <c r="BH52" s="52"/>
      <c r="BI52" s="52"/>
      <c r="BJ52" s="52"/>
      <c r="BK52" s="52"/>
      <c r="BL52" s="52"/>
      <c r="BM52" s="52"/>
      <c r="BN52" s="53"/>
      <c r="BO52" s="6"/>
      <c r="BP52" s="6"/>
      <c r="BQ52" s="6"/>
    </row>
    <row r="53" spans="1:80" s="25" customFormat="1" ht="15.75" customHeight="1" x14ac:dyDescent="0.3">
      <c r="A53" s="85" t="s">
        <v>54</v>
      </c>
      <c r="B53" s="85"/>
      <c r="C53" s="84" t="s">
        <v>43</v>
      </c>
      <c r="D53" s="84"/>
      <c r="E53" s="84"/>
      <c r="F53" s="84"/>
      <c r="G53" s="84"/>
      <c r="H53" s="84"/>
      <c r="I53" s="84"/>
      <c r="J53" s="84"/>
      <c r="K53" s="84"/>
      <c r="L53" s="84"/>
      <c r="M53" s="84"/>
      <c r="N53" s="84"/>
      <c r="O53" s="84"/>
      <c r="P53" s="84"/>
      <c r="Q53" s="84"/>
      <c r="R53" s="84"/>
      <c r="S53" s="86" t="s">
        <v>41</v>
      </c>
      <c r="T53" s="87"/>
      <c r="U53" s="87"/>
      <c r="V53" s="87"/>
      <c r="W53" s="87"/>
      <c r="X53" s="88"/>
      <c r="Y53" s="88"/>
      <c r="Z53" s="88"/>
      <c r="AA53" s="88"/>
      <c r="AB53" s="88"/>
      <c r="AC53" s="88"/>
      <c r="AD53" s="88"/>
      <c r="AE53" s="88"/>
      <c r="AF53" s="88"/>
      <c r="AG53" s="88"/>
      <c r="AH53" s="89"/>
      <c r="AI53" s="118">
        <v>0</v>
      </c>
      <c r="AJ53" s="119"/>
      <c r="AK53" s="119"/>
      <c r="AL53" s="119"/>
      <c r="AM53" s="119"/>
      <c r="AN53" s="120"/>
      <c r="AO53" s="120"/>
      <c r="AP53" s="120"/>
      <c r="AQ53" s="120"/>
      <c r="AR53" s="120"/>
      <c r="AS53" s="120"/>
      <c r="AT53" s="120"/>
      <c r="AU53" s="120"/>
      <c r="AV53" s="120"/>
      <c r="AW53" s="120"/>
      <c r="AX53" s="121"/>
      <c r="AY53" s="86" t="s">
        <v>41</v>
      </c>
      <c r="AZ53" s="87"/>
      <c r="BA53" s="87"/>
      <c r="BB53" s="87"/>
      <c r="BC53" s="87"/>
      <c r="BD53" s="88"/>
      <c r="BE53" s="88"/>
      <c r="BF53" s="88"/>
      <c r="BG53" s="88"/>
      <c r="BH53" s="88"/>
      <c r="BI53" s="88"/>
      <c r="BJ53" s="88"/>
      <c r="BK53" s="88"/>
      <c r="BL53" s="88"/>
      <c r="BM53" s="88"/>
      <c r="BN53" s="89"/>
      <c r="BO53" s="9"/>
      <c r="BP53" s="9"/>
      <c r="BQ53" s="9"/>
    </row>
    <row r="54" spans="1:80" s="25" customFormat="1" ht="15" customHeight="1" x14ac:dyDescent="0.3">
      <c r="A54" s="85" t="s">
        <v>55</v>
      </c>
      <c r="B54" s="85"/>
      <c r="C54" s="84" t="s">
        <v>56</v>
      </c>
      <c r="D54" s="84"/>
      <c r="E54" s="84"/>
      <c r="F54" s="84"/>
      <c r="G54" s="84"/>
      <c r="H54" s="84"/>
      <c r="I54" s="84"/>
      <c r="J54" s="84"/>
      <c r="K54" s="84"/>
      <c r="L54" s="84"/>
      <c r="M54" s="84"/>
      <c r="N54" s="84"/>
      <c r="O54" s="84"/>
      <c r="P54" s="84"/>
      <c r="Q54" s="84"/>
      <c r="R54" s="84"/>
      <c r="S54" s="86" t="s">
        <v>41</v>
      </c>
      <c r="T54" s="87"/>
      <c r="U54" s="87"/>
      <c r="V54" s="87"/>
      <c r="W54" s="87"/>
      <c r="X54" s="88"/>
      <c r="Y54" s="88"/>
      <c r="Z54" s="88"/>
      <c r="AA54" s="88"/>
      <c r="AB54" s="88"/>
      <c r="AC54" s="88"/>
      <c r="AD54" s="88"/>
      <c r="AE54" s="88"/>
      <c r="AF54" s="88"/>
      <c r="AG54" s="88"/>
      <c r="AH54" s="89"/>
      <c r="AI54" s="118">
        <v>0</v>
      </c>
      <c r="AJ54" s="119"/>
      <c r="AK54" s="119"/>
      <c r="AL54" s="119"/>
      <c r="AM54" s="119"/>
      <c r="AN54" s="120"/>
      <c r="AO54" s="120"/>
      <c r="AP54" s="120"/>
      <c r="AQ54" s="120"/>
      <c r="AR54" s="120"/>
      <c r="AS54" s="120"/>
      <c r="AT54" s="120"/>
      <c r="AU54" s="120"/>
      <c r="AV54" s="120"/>
      <c r="AW54" s="120"/>
      <c r="AX54" s="121"/>
      <c r="AY54" s="86" t="s">
        <v>41</v>
      </c>
      <c r="AZ54" s="87"/>
      <c r="BA54" s="87"/>
      <c r="BB54" s="87"/>
      <c r="BC54" s="87"/>
      <c r="BD54" s="88"/>
      <c r="BE54" s="88"/>
      <c r="BF54" s="88"/>
      <c r="BG54" s="88"/>
      <c r="BH54" s="88"/>
      <c r="BI54" s="88"/>
      <c r="BJ54" s="88"/>
      <c r="BK54" s="88"/>
      <c r="BL54" s="88"/>
      <c r="BM54" s="88"/>
      <c r="BN54" s="89"/>
      <c r="BO54" s="9"/>
      <c r="BP54" s="9"/>
      <c r="BQ54" s="9"/>
    </row>
    <row r="55" spans="1:80" ht="15.75" customHeight="1" x14ac:dyDescent="0.25">
      <c r="A55" s="207" t="s">
        <v>167</v>
      </c>
      <c r="B55" s="179"/>
      <c r="C55" s="179"/>
      <c r="D55" s="179"/>
      <c r="E55" s="179"/>
      <c r="F55" s="179"/>
      <c r="G55" s="17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79"/>
      <c r="AO55" s="179"/>
      <c r="AP55" s="179"/>
      <c r="AQ55" s="179"/>
      <c r="AR55" s="179"/>
      <c r="AS55" s="179"/>
      <c r="AT55" s="179"/>
      <c r="AU55" s="179"/>
      <c r="AV55" s="179"/>
      <c r="AW55" s="179"/>
      <c r="AX55" s="179"/>
      <c r="AY55" s="179"/>
      <c r="AZ55" s="179"/>
      <c r="BA55" s="179"/>
      <c r="BB55" s="179"/>
      <c r="BC55" s="179"/>
      <c r="BD55" s="179"/>
      <c r="BE55" s="179"/>
      <c r="BF55" s="179"/>
      <c r="BG55" s="179"/>
      <c r="BH55" s="179"/>
      <c r="BI55" s="179"/>
      <c r="BJ55" s="179"/>
      <c r="BK55" s="179"/>
      <c r="BL55" s="179"/>
      <c r="BM55" s="179"/>
      <c r="BN55" s="180"/>
      <c r="BO55" s="6"/>
      <c r="BP55" s="6"/>
      <c r="BQ55" s="6"/>
    </row>
    <row r="57" spans="1:80" ht="15.75" customHeight="1" x14ac:dyDescent="0.25">
      <c r="A57" s="50" t="s">
        <v>87</v>
      </c>
      <c r="B57" s="50"/>
      <c r="C57" s="50"/>
      <c r="D57" s="50"/>
      <c r="E57" s="50"/>
      <c r="F57" s="50"/>
      <c r="G57" s="50"/>
      <c r="H57" s="50"/>
      <c r="I57" s="50"/>
      <c r="J57" s="50"/>
      <c r="K57" s="50"/>
      <c r="L57" s="50"/>
      <c r="M57" s="50"/>
      <c r="N57" s="50"/>
      <c r="O57" s="50"/>
      <c r="P57" s="50"/>
      <c r="Q57" s="50"/>
      <c r="R57" s="50"/>
      <c r="S57" s="50"/>
      <c r="T57" s="50"/>
      <c r="U57" s="50"/>
      <c r="V57" s="50"/>
      <c r="W57" s="50"/>
      <c r="X57" s="50"/>
      <c r="Y57" s="50"/>
      <c r="Z57" s="50"/>
      <c r="AA57" s="50"/>
      <c r="AB57" s="50"/>
      <c r="AC57" s="50"/>
      <c r="AD57" s="50"/>
      <c r="AE57" s="50"/>
      <c r="AF57" s="50"/>
      <c r="AG57" s="50"/>
      <c r="AH57" s="50"/>
      <c r="AI57" s="50"/>
      <c r="AJ57" s="50"/>
      <c r="AK57" s="50"/>
      <c r="AL57" s="50"/>
      <c r="AM57" s="50"/>
      <c r="AN57" s="50"/>
      <c r="AO57" s="50"/>
      <c r="AP57" s="50"/>
      <c r="AQ57" s="50"/>
      <c r="AR57" s="50"/>
      <c r="AS57" s="50"/>
      <c r="AT57" s="50"/>
      <c r="AU57" s="50"/>
      <c r="AV57" s="50"/>
      <c r="AW57" s="50"/>
      <c r="AX57" s="50"/>
      <c r="AY57" s="50"/>
      <c r="AZ57" s="50"/>
      <c r="BA57" s="50"/>
      <c r="BB57" s="50"/>
      <c r="BC57" s="50"/>
      <c r="BD57" s="50"/>
      <c r="BE57" s="50"/>
      <c r="BF57" s="50"/>
      <c r="BG57" s="50"/>
      <c r="BH57" s="50"/>
      <c r="BI57" s="50"/>
      <c r="BJ57" s="50"/>
      <c r="BK57" s="50"/>
      <c r="BL57" s="50"/>
      <c r="BM57" s="50"/>
      <c r="BN57" s="50"/>
      <c r="BO57" s="50"/>
      <c r="BP57" s="50"/>
      <c r="BQ57" s="50"/>
    </row>
    <row r="58" spans="1:80" ht="8.25" customHeight="1" x14ac:dyDescent="0.25"/>
    <row r="59" spans="1:80" ht="45" customHeight="1" x14ac:dyDescent="0.25">
      <c r="A59" s="39" t="s">
        <v>3</v>
      </c>
      <c r="B59" s="40"/>
      <c r="C59" s="39" t="s">
        <v>4</v>
      </c>
      <c r="D59" s="155"/>
      <c r="E59" s="155"/>
      <c r="F59" s="155"/>
      <c r="G59" s="155"/>
      <c r="H59" s="155"/>
      <c r="I59" s="155"/>
      <c r="J59" s="156"/>
      <c r="K59" s="156"/>
      <c r="L59" s="156"/>
      <c r="M59" s="156"/>
      <c r="N59" s="156"/>
      <c r="O59" s="156"/>
      <c r="P59" s="156"/>
      <c r="Q59" s="156"/>
      <c r="R59" s="156"/>
      <c r="S59" s="156"/>
      <c r="T59" s="156"/>
      <c r="U59" s="156"/>
      <c r="V59" s="156"/>
      <c r="W59" s="156"/>
      <c r="X59" s="157"/>
      <c r="Y59" s="38" t="s">
        <v>16</v>
      </c>
      <c r="Z59" s="38"/>
      <c r="AA59" s="38"/>
      <c r="AB59" s="38"/>
      <c r="AC59" s="38"/>
      <c r="AD59" s="38"/>
      <c r="AE59" s="38"/>
      <c r="AF59" s="38"/>
      <c r="AG59" s="38"/>
      <c r="AH59" s="38"/>
      <c r="AI59" s="38"/>
      <c r="AJ59" s="38"/>
      <c r="AK59" s="38"/>
      <c r="AL59" s="38"/>
      <c r="AM59" s="38"/>
      <c r="AN59" s="38" t="s">
        <v>39</v>
      </c>
      <c r="AO59" s="38"/>
      <c r="AP59" s="38"/>
      <c r="AQ59" s="38"/>
      <c r="AR59" s="38"/>
      <c r="AS59" s="38"/>
      <c r="AT59" s="38"/>
      <c r="AU59" s="38"/>
      <c r="AV59" s="38"/>
      <c r="AW59" s="38"/>
      <c r="AX59" s="38"/>
      <c r="AY59" s="38"/>
      <c r="AZ59" s="38"/>
      <c r="BA59" s="38"/>
      <c r="BB59" s="38"/>
      <c r="BC59" s="68" t="s">
        <v>0</v>
      </c>
      <c r="BD59" s="68"/>
      <c r="BE59" s="68"/>
      <c r="BF59" s="68"/>
      <c r="BG59" s="68"/>
      <c r="BH59" s="68"/>
      <c r="BI59" s="68"/>
      <c r="BJ59" s="68"/>
      <c r="BK59" s="68"/>
      <c r="BL59" s="68"/>
      <c r="BM59" s="68"/>
      <c r="BN59" s="68"/>
      <c r="BO59" s="68"/>
      <c r="BP59" s="68"/>
      <c r="BQ59" s="68"/>
      <c r="BR59" s="8"/>
      <c r="BS59" s="8"/>
      <c r="BT59" s="8"/>
      <c r="BU59" s="8"/>
      <c r="BV59" s="8"/>
      <c r="BW59" s="8"/>
      <c r="BX59" s="8"/>
      <c r="BY59" s="8"/>
      <c r="BZ59" s="7"/>
    </row>
    <row r="60" spans="1:80" ht="32.25" customHeight="1" x14ac:dyDescent="0.25">
      <c r="A60" s="80"/>
      <c r="B60" s="81"/>
      <c r="C60" s="80"/>
      <c r="D60" s="158"/>
      <c r="E60" s="158"/>
      <c r="F60" s="158"/>
      <c r="G60" s="158"/>
      <c r="H60" s="158"/>
      <c r="I60" s="158"/>
      <c r="J60" s="159"/>
      <c r="K60" s="159"/>
      <c r="L60" s="159"/>
      <c r="M60" s="159"/>
      <c r="N60" s="159"/>
      <c r="O60" s="159"/>
      <c r="P60" s="159"/>
      <c r="Q60" s="159"/>
      <c r="R60" s="159"/>
      <c r="S60" s="159"/>
      <c r="T60" s="159"/>
      <c r="U60" s="159"/>
      <c r="V60" s="159"/>
      <c r="W60" s="159"/>
      <c r="X60" s="160"/>
      <c r="Y60" s="54" t="s">
        <v>2</v>
      </c>
      <c r="Z60" s="55"/>
      <c r="AA60" s="55"/>
      <c r="AB60" s="55"/>
      <c r="AC60" s="56"/>
      <c r="AD60" s="54" t="s">
        <v>1</v>
      </c>
      <c r="AE60" s="55"/>
      <c r="AF60" s="55"/>
      <c r="AG60" s="55"/>
      <c r="AH60" s="56"/>
      <c r="AI60" s="38" t="s">
        <v>17</v>
      </c>
      <c r="AJ60" s="38"/>
      <c r="AK60" s="38"/>
      <c r="AL60" s="38"/>
      <c r="AM60" s="38"/>
      <c r="AN60" s="38" t="s">
        <v>2</v>
      </c>
      <c r="AO60" s="38"/>
      <c r="AP60" s="38"/>
      <c r="AQ60" s="38"/>
      <c r="AR60" s="38"/>
      <c r="AS60" s="38" t="s">
        <v>1</v>
      </c>
      <c r="AT60" s="38"/>
      <c r="AU60" s="38"/>
      <c r="AV60" s="38"/>
      <c r="AW60" s="38"/>
      <c r="AX60" s="38" t="s">
        <v>17</v>
      </c>
      <c r="AY60" s="38"/>
      <c r="AZ60" s="38"/>
      <c r="BA60" s="38"/>
      <c r="BB60" s="38"/>
      <c r="BC60" s="38" t="s">
        <v>2</v>
      </c>
      <c r="BD60" s="38"/>
      <c r="BE60" s="38"/>
      <c r="BF60" s="38"/>
      <c r="BG60" s="38"/>
      <c r="BH60" s="38" t="s">
        <v>1</v>
      </c>
      <c r="BI60" s="38"/>
      <c r="BJ60" s="38"/>
      <c r="BK60" s="38"/>
      <c r="BL60" s="38"/>
      <c r="BM60" s="38" t="s">
        <v>17</v>
      </c>
      <c r="BN60" s="38"/>
      <c r="BO60" s="38"/>
      <c r="BP60" s="38"/>
      <c r="BQ60" s="38"/>
      <c r="BR60" s="2"/>
      <c r="BS60" s="2"/>
      <c r="BT60" s="2"/>
      <c r="BU60" s="2"/>
      <c r="BV60" s="2"/>
      <c r="BW60" s="2"/>
      <c r="BX60" s="2"/>
      <c r="BY60" s="2"/>
      <c r="BZ60" s="7"/>
    </row>
    <row r="61" spans="1:80" ht="15.9" customHeight="1" x14ac:dyDescent="0.25">
      <c r="A61" s="38">
        <v>1</v>
      </c>
      <c r="B61" s="38"/>
      <c r="C61" s="54">
        <v>2</v>
      </c>
      <c r="D61" s="55"/>
      <c r="E61" s="55"/>
      <c r="F61" s="55"/>
      <c r="G61" s="55"/>
      <c r="H61" s="55"/>
      <c r="I61" s="55"/>
      <c r="J61" s="55"/>
      <c r="K61" s="55"/>
      <c r="L61" s="55"/>
      <c r="M61" s="55"/>
      <c r="N61" s="55"/>
      <c r="O61" s="55"/>
      <c r="P61" s="55"/>
      <c r="Q61" s="55"/>
      <c r="R61" s="55"/>
      <c r="S61" s="55"/>
      <c r="T61" s="55"/>
      <c r="U61" s="55"/>
      <c r="V61" s="55"/>
      <c r="W61" s="55"/>
      <c r="X61" s="56"/>
      <c r="Y61" s="38">
        <v>3</v>
      </c>
      <c r="Z61" s="38"/>
      <c r="AA61" s="38"/>
      <c r="AB61" s="38"/>
      <c r="AC61" s="38"/>
      <c r="AD61" s="38">
        <v>4</v>
      </c>
      <c r="AE61" s="38"/>
      <c r="AF61" s="38"/>
      <c r="AG61" s="38"/>
      <c r="AH61" s="38"/>
      <c r="AI61" s="38">
        <v>5</v>
      </c>
      <c r="AJ61" s="38"/>
      <c r="AK61" s="38"/>
      <c r="AL61" s="38"/>
      <c r="AM61" s="38"/>
      <c r="AN61" s="54">
        <v>6</v>
      </c>
      <c r="AO61" s="55"/>
      <c r="AP61" s="55"/>
      <c r="AQ61" s="55"/>
      <c r="AR61" s="56"/>
      <c r="AS61" s="54">
        <v>7</v>
      </c>
      <c r="AT61" s="55"/>
      <c r="AU61" s="55"/>
      <c r="AV61" s="55"/>
      <c r="AW61" s="56"/>
      <c r="AX61" s="54">
        <v>8</v>
      </c>
      <c r="AY61" s="55"/>
      <c r="AZ61" s="55"/>
      <c r="BA61" s="55"/>
      <c r="BB61" s="56"/>
      <c r="BC61" s="54">
        <v>9</v>
      </c>
      <c r="BD61" s="55"/>
      <c r="BE61" s="55"/>
      <c r="BF61" s="55"/>
      <c r="BG61" s="56"/>
      <c r="BH61" s="54">
        <v>10</v>
      </c>
      <c r="BI61" s="55"/>
      <c r="BJ61" s="55"/>
      <c r="BK61" s="55"/>
      <c r="BL61" s="56"/>
      <c r="BM61" s="54">
        <v>11</v>
      </c>
      <c r="BN61" s="55"/>
      <c r="BO61" s="55"/>
      <c r="BP61" s="55"/>
      <c r="BQ61" s="56"/>
      <c r="BR61" s="2"/>
      <c r="BS61" s="2"/>
      <c r="BT61" s="2"/>
      <c r="BU61" s="2"/>
      <c r="BV61" s="2"/>
      <c r="BW61" s="2"/>
      <c r="BX61" s="2"/>
      <c r="BY61" s="2"/>
      <c r="BZ61" s="7"/>
    </row>
    <row r="62" spans="1:80" ht="12.75" hidden="1" customHeight="1" x14ac:dyDescent="0.25">
      <c r="A62" s="74" t="s">
        <v>11</v>
      </c>
      <c r="B62" s="74"/>
      <c r="C62" s="161" t="s">
        <v>12</v>
      </c>
      <c r="D62" s="162"/>
      <c r="E62" s="162"/>
      <c r="F62" s="162"/>
      <c r="G62" s="162"/>
      <c r="H62" s="162"/>
      <c r="I62" s="162"/>
      <c r="J62" s="163"/>
      <c r="K62" s="163"/>
      <c r="L62" s="163"/>
      <c r="M62" s="163"/>
      <c r="N62" s="163"/>
      <c r="O62" s="163"/>
      <c r="P62" s="163"/>
      <c r="Q62" s="163"/>
      <c r="R62" s="163"/>
      <c r="S62" s="163"/>
      <c r="T62" s="163"/>
      <c r="U62" s="163"/>
      <c r="V62" s="163"/>
      <c r="W62" s="163"/>
      <c r="X62" s="164"/>
      <c r="Y62" s="44" t="s">
        <v>33</v>
      </c>
      <c r="Z62" s="44"/>
      <c r="AA62" s="44"/>
      <c r="AB62" s="44"/>
      <c r="AC62" s="44"/>
      <c r="AD62" s="44" t="s">
        <v>91</v>
      </c>
      <c r="AE62" s="44"/>
      <c r="AF62" s="44"/>
      <c r="AG62" s="44"/>
      <c r="AH62" s="44"/>
      <c r="AI62" s="44" t="s">
        <v>13</v>
      </c>
      <c r="AJ62" s="44"/>
      <c r="AK62" s="44"/>
      <c r="AL62" s="44"/>
      <c r="AM62" s="44"/>
      <c r="AN62" s="44" t="s">
        <v>34</v>
      </c>
      <c r="AO62" s="44"/>
      <c r="AP62" s="44"/>
      <c r="AQ62" s="44"/>
      <c r="AR62" s="44"/>
      <c r="AS62" s="44" t="s">
        <v>19</v>
      </c>
      <c r="AT62" s="44"/>
      <c r="AU62" s="44"/>
      <c r="AV62" s="44"/>
      <c r="AW62" s="44"/>
      <c r="AX62" s="44" t="s">
        <v>13</v>
      </c>
      <c r="AY62" s="44"/>
      <c r="AZ62" s="44"/>
      <c r="BA62" s="44"/>
      <c r="BB62" s="44"/>
      <c r="BC62" s="44" t="s">
        <v>21</v>
      </c>
      <c r="BD62" s="44"/>
      <c r="BE62" s="44"/>
      <c r="BF62" s="44"/>
      <c r="BG62" s="44"/>
      <c r="BH62" s="44" t="s">
        <v>21</v>
      </c>
      <c r="BI62" s="44"/>
      <c r="BJ62" s="44"/>
      <c r="BK62" s="44"/>
      <c r="BL62" s="44"/>
      <c r="BM62" s="73" t="s">
        <v>13</v>
      </c>
      <c r="BN62" s="73"/>
      <c r="BO62" s="73"/>
      <c r="BP62" s="73"/>
      <c r="BQ62" s="73"/>
      <c r="BR62" s="10"/>
      <c r="BS62" s="10"/>
      <c r="BT62" s="7"/>
      <c r="BU62" s="7"/>
      <c r="BV62" s="7"/>
      <c r="BW62" s="7"/>
      <c r="BX62" s="7"/>
      <c r="BY62" s="7"/>
      <c r="BZ62" s="7"/>
      <c r="CA62" s="1" t="s">
        <v>93</v>
      </c>
    </row>
    <row r="63" spans="1:80" s="169" customFormat="1" ht="13.2" customHeight="1" x14ac:dyDescent="0.25">
      <c r="A63" s="82"/>
      <c r="B63" s="82"/>
      <c r="C63" s="186" t="s">
        <v>108</v>
      </c>
      <c r="D63" s="190"/>
      <c r="E63" s="190"/>
      <c r="F63" s="190"/>
      <c r="G63" s="190"/>
      <c r="H63" s="190"/>
      <c r="I63" s="190"/>
      <c r="J63" s="190"/>
      <c r="K63" s="190"/>
      <c r="L63" s="190"/>
      <c r="M63" s="190"/>
      <c r="N63" s="190"/>
      <c r="O63" s="190"/>
      <c r="P63" s="190"/>
      <c r="Q63" s="190"/>
      <c r="R63" s="190"/>
      <c r="S63" s="190"/>
      <c r="T63" s="190"/>
      <c r="U63" s="190"/>
      <c r="V63" s="190"/>
      <c r="W63" s="190"/>
      <c r="X63" s="190"/>
      <c r="Y63" s="190"/>
      <c r="Z63" s="190"/>
      <c r="AA63" s="190"/>
      <c r="AB63" s="190"/>
      <c r="AC63" s="190"/>
      <c r="AD63" s="190"/>
      <c r="AE63" s="190"/>
      <c r="AF63" s="190"/>
      <c r="AG63" s="190"/>
      <c r="AH63" s="190"/>
      <c r="AI63" s="190"/>
      <c r="AJ63" s="190"/>
      <c r="AK63" s="190"/>
      <c r="AL63" s="190"/>
      <c r="AM63" s="190"/>
      <c r="AN63" s="190"/>
      <c r="AO63" s="190"/>
      <c r="AP63" s="190"/>
      <c r="AQ63" s="190"/>
      <c r="AR63" s="190"/>
      <c r="AS63" s="190"/>
      <c r="AT63" s="190"/>
      <c r="AU63" s="190"/>
      <c r="AV63" s="190"/>
      <c r="AW63" s="190"/>
      <c r="AX63" s="190"/>
      <c r="AY63" s="190"/>
      <c r="AZ63" s="190"/>
      <c r="BA63" s="190"/>
      <c r="BB63" s="190"/>
      <c r="BC63" s="190"/>
      <c r="BD63" s="190"/>
      <c r="BE63" s="190"/>
      <c r="BF63" s="190"/>
      <c r="BG63" s="190"/>
      <c r="BH63" s="190"/>
      <c r="BI63" s="190"/>
      <c r="BJ63" s="190"/>
      <c r="BK63" s="190"/>
      <c r="BL63" s="190"/>
      <c r="BM63" s="190"/>
      <c r="BN63" s="190"/>
      <c r="BO63" s="190"/>
      <c r="BP63" s="190"/>
      <c r="BQ63" s="191"/>
      <c r="BR63" s="184"/>
      <c r="BS63" s="184"/>
      <c r="BT63" s="184"/>
      <c r="BU63" s="184"/>
      <c r="BV63" s="184"/>
      <c r="BW63" s="184"/>
      <c r="BX63" s="184"/>
      <c r="BY63" s="184"/>
      <c r="BZ63" s="185"/>
      <c r="CA63" s="169" t="s">
        <v>94</v>
      </c>
      <c r="CB63" s="169" t="s">
        <v>111</v>
      </c>
    </row>
    <row r="64" spans="1:80" s="169" customFormat="1" x14ac:dyDescent="0.25">
      <c r="A64" s="82"/>
      <c r="B64" s="82"/>
      <c r="C64" s="181" t="s">
        <v>112</v>
      </c>
      <c r="D64" s="182"/>
      <c r="E64" s="182"/>
      <c r="F64" s="182"/>
      <c r="G64" s="182"/>
      <c r="H64" s="182"/>
      <c r="I64" s="182"/>
      <c r="J64" s="182"/>
      <c r="K64" s="182"/>
      <c r="L64" s="182"/>
      <c r="M64" s="182"/>
      <c r="N64" s="182"/>
      <c r="O64" s="182"/>
      <c r="P64" s="182"/>
      <c r="Q64" s="182"/>
      <c r="R64" s="182"/>
      <c r="S64" s="182"/>
      <c r="T64" s="182"/>
      <c r="U64" s="182"/>
      <c r="V64" s="182"/>
      <c r="W64" s="182"/>
      <c r="X64" s="183"/>
      <c r="Y64" s="43"/>
      <c r="Z64" s="43"/>
      <c r="AA64" s="43"/>
      <c r="AB64" s="43"/>
      <c r="AC64" s="43"/>
      <c r="AD64" s="43"/>
      <c r="AE64" s="43"/>
      <c r="AF64" s="43"/>
      <c r="AG64" s="43"/>
      <c r="AH64" s="43"/>
      <c r="AI64" s="43"/>
      <c r="AJ64" s="43"/>
      <c r="AK64" s="43"/>
      <c r="AL64" s="43"/>
      <c r="AM64" s="43"/>
      <c r="AN64" s="43"/>
      <c r="AO64" s="43"/>
      <c r="AP64" s="43"/>
      <c r="AQ64" s="43"/>
      <c r="AR64" s="43"/>
      <c r="AS64" s="43"/>
      <c r="AT64" s="43"/>
      <c r="AU64" s="43"/>
      <c r="AV64" s="43"/>
      <c r="AW64" s="43"/>
      <c r="AX64" s="43"/>
      <c r="AY64" s="43"/>
      <c r="AZ64" s="43"/>
      <c r="BA64" s="43"/>
      <c r="BB64" s="43"/>
      <c r="BC64" s="43"/>
      <c r="BD64" s="43"/>
      <c r="BE64" s="43"/>
      <c r="BF64" s="43"/>
      <c r="BG64" s="43"/>
      <c r="BH64" s="43"/>
      <c r="BI64" s="43"/>
      <c r="BJ64" s="43"/>
      <c r="BK64" s="43"/>
      <c r="BL64" s="43"/>
      <c r="BM64" s="43"/>
      <c r="BN64" s="43"/>
      <c r="BO64" s="43"/>
      <c r="BP64" s="43"/>
      <c r="BQ64" s="43"/>
      <c r="BR64" s="184"/>
      <c r="BS64" s="184"/>
      <c r="BT64" s="184"/>
      <c r="BU64" s="184"/>
      <c r="BV64" s="184"/>
      <c r="BW64" s="184"/>
      <c r="BX64" s="184"/>
      <c r="BY64" s="184"/>
      <c r="BZ64" s="185"/>
    </row>
    <row r="65" spans="1:80" ht="13.2" customHeight="1" x14ac:dyDescent="0.25">
      <c r="A65" s="74"/>
      <c r="B65" s="74"/>
      <c r="C65" s="187" t="s">
        <v>113</v>
      </c>
      <c r="D65" s="188"/>
      <c r="E65" s="188"/>
      <c r="F65" s="188"/>
      <c r="G65" s="188"/>
      <c r="H65" s="188"/>
      <c r="I65" s="188"/>
      <c r="J65" s="188"/>
      <c r="K65" s="188"/>
      <c r="L65" s="188"/>
      <c r="M65" s="188"/>
      <c r="N65" s="188"/>
      <c r="O65" s="188"/>
      <c r="P65" s="188"/>
      <c r="Q65" s="188"/>
      <c r="R65" s="188"/>
      <c r="S65" s="188"/>
      <c r="T65" s="188"/>
      <c r="U65" s="188"/>
      <c r="V65" s="188"/>
      <c r="W65" s="188"/>
      <c r="X65" s="189"/>
      <c r="Y65" s="77">
        <v>9</v>
      </c>
      <c r="Z65" s="77"/>
      <c r="AA65" s="77"/>
      <c r="AB65" s="77"/>
      <c r="AC65" s="77"/>
      <c r="AD65" s="77">
        <v>0</v>
      </c>
      <c r="AE65" s="77"/>
      <c r="AF65" s="77"/>
      <c r="AG65" s="77"/>
      <c r="AH65" s="77"/>
      <c r="AI65" s="77">
        <v>9</v>
      </c>
      <c r="AJ65" s="77"/>
      <c r="AK65" s="77"/>
      <c r="AL65" s="77"/>
      <c r="AM65" s="77"/>
      <c r="AN65" s="77">
        <v>5</v>
      </c>
      <c r="AO65" s="77"/>
      <c r="AP65" s="77"/>
      <c r="AQ65" s="77"/>
      <c r="AR65" s="77"/>
      <c r="AS65" s="77">
        <v>0</v>
      </c>
      <c r="AT65" s="77"/>
      <c r="AU65" s="77"/>
      <c r="AV65" s="77"/>
      <c r="AW65" s="77"/>
      <c r="AX65" s="77">
        <v>5</v>
      </c>
      <c r="AY65" s="77"/>
      <c r="AZ65" s="77"/>
      <c r="BA65" s="77"/>
      <c r="BB65" s="77"/>
      <c r="BC65" s="77">
        <f>AN65-Y65</f>
        <v>-4</v>
      </c>
      <c r="BD65" s="77"/>
      <c r="BE65" s="77"/>
      <c r="BF65" s="77"/>
      <c r="BG65" s="77"/>
      <c r="BH65" s="77">
        <f>AS65-AD65</f>
        <v>0</v>
      </c>
      <c r="BI65" s="77"/>
      <c r="BJ65" s="77"/>
      <c r="BK65" s="77"/>
      <c r="BL65" s="77"/>
      <c r="BM65" s="77">
        <v>-4</v>
      </c>
      <c r="BN65" s="77"/>
      <c r="BO65" s="77"/>
      <c r="BP65" s="77"/>
      <c r="BQ65" s="77"/>
      <c r="BR65" s="6"/>
      <c r="BS65" s="6"/>
      <c r="BT65" s="6"/>
      <c r="BU65" s="6"/>
      <c r="BV65" s="6"/>
      <c r="BW65" s="6"/>
      <c r="BX65" s="6"/>
      <c r="BY65" s="6"/>
      <c r="BZ65" s="7"/>
    </row>
    <row r="66" spans="1:80" ht="13.2" customHeight="1" x14ac:dyDescent="0.25">
      <c r="A66" s="74"/>
      <c r="B66" s="74"/>
      <c r="C66" s="187" t="s">
        <v>115</v>
      </c>
      <c r="D66" s="192"/>
      <c r="E66" s="192"/>
      <c r="F66" s="192"/>
      <c r="G66" s="192"/>
      <c r="H66" s="192"/>
      <c r="I66" s="192"/>
      <c r="J66" s="192"/>
      <c r="K66" s="192"/>
      <c r="L66" s="192"/>
      <c r="M66" s="192"/>
      <c r="N66" s="192"/>
      <c r="O66" s="192"/>
      <c r="P66" s="192"/>
      <c r="Q66" s="192"/>
      <c r="R66" s="192"/>
      <c r="S66" s="192"/>
      <c r="T66" s="192"/>
      <c r="U66" s="192"/>
      <c r="V66" s="192"/>
      <c r="W66" s="192"/>
      <c r="X66" s="192"/>
      <c r="Y66" s="192"/>
      <c r="Z66" s="192"/>
      <c r="AA66" s="192"/>
      <c r="AB66" s="192"/>
      <c r="AC66" s="192"/>
      <c r="AD66" s="192"/>
      <c r="AE66" s="192"/>
      <c r="AF66" s="192"/>
      <c r="AG66" s="192"/>
      <c r="AH66" s="192"/>
      <c r="AI66" s="192"/>
      <c r="AJ66" s="192"/>
      <c r="AK66" s="192"/>
      <c r="AL66" s="192"/>
      <c r="AM66" s="192"/>
      <c r="AN66" s="192"/>
      <c r="AO66" s="192"/>
      <c r="AP66" s="192"/>
      <c r="AQ66" s="192"/>
      <c r="AR66" s="192"/>
      <c r="AS66" s="192"/>
      <c r="AT66" s="192"/>
      <c r="AU66" s="192"/>
      <c r="AV66" s="192"/>
      <c r="AW66" s="192"/>
      <c r="AX66" s="192"/>
      <c r="AY66" s="192"/>
      <c r="AZ66" s="192"/>
      <c r="BA66" s="192"/>
      <c r="BB66" s="192"/>
      <c r="BC66" s="192"/>
      <c r="BD66" s="192"/>
      <c r="BE66" s="192"/>
      <c r="BF66" s="192"/>
      <c r="BG66" s="192"/>
      <c r="BH66" s="192"/>
      <c r="BI66" s="192"/>
      <c r="BJ66" s="192"/>
      <c r="BK66" s="192"/>
      <c r="BL66" s="192"/>
      <c r="BM66" s="192"/>
      <c r="BN66" s="192"/>
      <c r="BO66" s="192"/>
      <c r="BP66" s="192"/>
      <c r="BQ66" s="193"/>
      <c r="BR66" s="6"/>
      <c r="BS66" s="6"/>
      <c r="BT66" s="6"/>
      <c r="BU66" s="6"/>
      <c r="BV66" s="6"/>
      <c r="BW66" s="6"/>
      <c r="BX66" s="6"/>
      <c r="BY66" s="6"/>
      <c r="BZ66" s="7"/>
      <c r="CB66" s="1" t="s">
        <v>114</v>
      </c>
    </row>
    <row r="67" spans="1:80" ht="13.2" customHeight="1" x14ac:dyDescent="0.25">
      <c r="A67" s="74"/>
      <c r="B67" s="74"/>
      <c r="C67" s="187" t="s">
        <v>116</v>
      </c>
      <c r="D67" s="188"/>
      <c r="E67" s="188"/>
      <c r="F67" s="188"/>
      <c r="G67" s="188"/>
      <c r="H67" s="188"/>
      <c r="I67" s="188"/>
      <c r="J67" s="188"/>
      <c r="K67" s="188"/>
      <c r="L67" s="188"/>
      <c r="M67" s="188"/>
      <c r="N67" s="188"/>
      <c r="O67" s="188"/>
      <c r="P67" s="188"/>
      <c r="Q67" s="188"/>
      <c r="R67" s="188"/>
      <c r="S67" s="188"/>
      <c r="T67" s="188"/>
      <c r="U67" s="188"/>
      <c r="V67" s="188"/>
      <c r="W67" s="188"/>
      <c r="X67" s="189"/>
      <c r="Y67" s="77">
        <v>6</v>
      </c>
      <c r="Z67" s="77"/>
      <c r="AA67" s="77"/>
      <c r="AB67" s="77"/>
      <c r="AC67" s="77"/>
      <c r="AD67" s="77">
        <v>0</v>
      </c>
      <c r="AE67" s="77"/>
      <c r="AF67" s="77"/>
      <c r="AG67" s="77"/>
      <c r="AH67" s="77"/>
      <c r="AI67" s="77">
        <v>6</v>
      </c>
      <c r="AJ67" s="77"/>
      <c r="AK67" s="77"/>
      <c r="AL67" s="77"/>
      <c r="AM67" s="77"/>
      <c r="AN67" s="77">
        <v>3</v>
      </c>
      <c r="AO67" s="77"/>
      <c r="AP67" s="77"/>
      <c r="AQ67" s="77"/>
      <c r="AR67" s="77"/>
      <c r="AS67" s="77">
        <v>0</v>
      </c>
      <c r="AT67" s="77"/>
      <c r="AU67" s="77"/>
      <c r="AV67" s="77"/>
      <c r="AW67" s="77"/>
      <c r="AX67" s="77">
        <v>3</v>
      </c>
      <c r="AY67" s="77"/>
      <c r="AZ67" s="77"/>
      <c r="BA67" s="77"/>
      <c r="BB67" s="77"/>
      <c r="BC67" s="77">
        <f>AN67-Y67</f>
        <v>-3</v>
      </c>
      <c r="BD67" s="77"/>
      <c r="BE67" s="77"/>
      <c r="BF67" s="77"/>
      <c r="BG67" s="77"/>
      <c r="BH67" s="77">
        <f>AS67-AD67</f>
        <v>0</v>
      </c>
      <c r="BI67" s="77"/>
      <c r="BJ67" s="77"/>
      <c r="BK67" s="77"/>
      <c r="BL67" s="77"/>
      <c r="BM67" s="77">
        <v>-3</v>
      </c>
      <c r="BN67" s="77"/>
      <c r="BO67" s="77"/>
      <c r="BP67" s="77"/>
      <c r="BQ67" s="77"/>
      <c r="BR67" s="6"/>
      <c r="BS67" s="6"/>
      <c r="BT67" s="6"/>
      <c r="BU67" s="6"/>
      <c r="BV67" s="6"/>
      <c r="BW67" s="6"/>
      <c r="BX67" s="6"/>
      <c r="BY67" s="6"/>
      <c r="BZ67" s="7"/>
    </row>
    <row r="68" spans="1:80" ht="13.2" customHeight="1" x14ac:dyDescent="0.25">
      <c r="A68" s="74"/>
      <c r="B68" s="74"/>
      <c r="C68" s="187" t="s">
        <v>115</v>
      </c>
      <c r="D68" s="192"/>
      <c r="E68" s="192"/>
      <c r="F68" s="192"/>
      <c r="G68" s="192"/>
      <c r="H68" s="192"/>
      <c r="I68" s="192"/>
      <c r="J68" s="192"/>
      <c r="K68" s="192"/>
      <c r="L68" s="192"/>
      <c r="M68" s="192"/>
      <c r="N68" s="192"/>
      <c r="O68" s="192"/>
      <c r="P68" s="192"/>
      <c r="Q68" s="192"/>
      <c r="R68" s="192"/>
      <c r="S68" s="192"/>
      <c r="T68" s="192"/>
      <c r="U68" s="192"/>
      <c r="V68" s="192"/>
      <c r="W68" s="192"/>
      <c r="X68" s="192"/>
      <c r="Y68" s="192"/>
      <c r="Z68" s="192"/>
      <c r="AA68" s="192"/>
      <c r="AB68" s="192"/>
      <c r="AC68" s="192"/>
      <c r="AD68" s="192"/>
      <c r="AE68" s="192"/>
      <c r="AF68" s="192"/>
      <c r="AG68" s="192"/>
      <c r="AH68" s="192"/>
      <c r="AI68" s="192"/>
      <c r="AJ68" s="192"/>
      <c r="AK68" s="192"/>
      <c r="AL68" s="192"/>
      <c r="AM68" s="192"/>
      <c r="AN68" s="192"/>
      <c r="AO68" s="192"/>
      <c r="AP68" s="192"/>
      <c r="AQ68" s="192"/>
      <c r="AR68" s="192"/>
      <c r="AS68" s="192"/>
      <c r="AT68" s="192"/>
      <c r="AU68" s="192"/>
      <c r="AV68" s="192"/>
      <c r="AW68" s="192"/>
      <c r="AX68" s="192"/>
      <c r="AY68" s="192"/>
      <c r="AZ68" s="192"/>
      <c r="BA68" s="192"/>
      <c r="BB68" s="192"/>
      <c r="BC68" s="192"/>
      <c r="BD68" s="192"/>
      <c r="BE68" s="192"/>
      <c r="BF68" s="192"/>
      <c r="BG68" s="192"/>
      <c r="BH68" s="192"/>
      <c r="BI68" s="192"/>
      <c r="BJ68" s="192"/>
      <c r="BK68" s="192"/>
      <c r="BL68" s="192"/>
      <c r="BM68" s="192"/>
      <c r="BN68" s="192"/>
      <c r="BO68" s="192"/>
      <c r="BP68" s="192"/>
      <c r="BQ68" s="193"/>
      <c r="BR68" s="6"/>
      <c r="BS68" s="6"/>
      <c r="BT68" s="6"/>
      <c r="BU68" s="6"/>
      <c r="BV68" s="6"/>
      <c r="BW68" s="6"/>
      <c r="BX68" s="6"/>
      <c r="BY68" s="6"/>
      <c r="BZ68" s="7"/>
      <c r="CB68" s="1" t="s">
        <v>117</v>
      </c>
    </row>
    <row r="69" spans="1:80" s="169" customFormat="1" x14ac:dyDescent="0.25">
      <c r="A69" s="82"/>
      <c r="B69" s="82"/>
      <c r="C69" s="181" t="s">
        <v>118</v>
      </c>
      <c r="D69" s="182"/>
      <c r="E69" s="182"/>
      <c r="F69" s="182"/>
      <c r="G69" s="182"/>
      <c r="H69" s="182"/>
      <c r="I69" s="182"/>
      <c r="J69" s="182"/>
      <c r="K69" s="182"/>
      <c r="L69" s="182"/>
      <c r="M69" s="182"/>
      <c r="N69" s="182"/>
      <c r="O69" s="182"/>
      <c r="P69" s="182"/>
      <c r="Q69" s="182"/>
      <c r="R69" s="182"/>
      <c r="S69" s="182"/>
      <c r="T69" s="182"/>
      <c r="U69" s="182"/>
      <c r="V69" s="182"/>
      <c r="W69" s="182"/>
      <c r="X69" s="183"/>
      <c r="Y69" s="43"/>
      <c r="Z69" s="43"/>
      <c r="AA69" s="43"/>
      <c r="AB69" s="43"/>
      <c r="AC69" s="43"/>
      <c r="AD69" s="43"/>
      <c r="AE69" s="43"/>
      <c r="AF69" s="43"/>
      <c r="AG69" s="43"/>
      <c r="AH69" s="43"/>
      <c r="AI69" s="43"/>
      <c r="AJ69" s="43"/>
      <c r="AK69" s="43"/>
      <c r="AL69" s="43"/>
      <c r="AM69" s="43"/>
      <c r="AN69" s="43"/>
      <c r="AO69" s="43"/>
      <c r="AP69" s="43"/>
      <c r="AQ69" s="43"/>
      <c r="AR69" s="43"/>
      <c r="AS69" s="43"/>
      <c r="AT69" s="43"/>
      <c r="AU69" s="43"/>
      <c r="AV69" s="43"/>
      <c r="AW69" s="43"/>
      <c r="AX69" s="43"/>
      <c r="AY69" s="43"/>
      <c r="AZ69" s="43"/>
      <c r="BA69" s="43"/>
      <c r="BB69" s="43"/>
      <c r="BC69" s="43"/>
      <c r="BD69" s="43"/>
      <c r="BE69" s="43"/>
      <c r="BF69" s="43"/>
      <c r="BG69" s="43"/>
      <c r="BH69" s="43"/>
      <c r="BI69" s="43"/>
      <c r="BJ69" s="43"/>
      <c r="BK69" s="43"/>
      <c r="BL69" s="43"/>
      <c r="BM69" s="43"/>
      <c r="BN69" s="43"/>
      <c r="BO69" s="43"/>
      <c r="BP69" s="43"/>
      <c r="BQ69" s="43"/>
      <c r="BR69" s="184"/>
      <c r="BS69" s="184"/>
      <c r="BT69" s="184"/>
      <c r="BU69" s="184"/>
      <c r="BV69" s="184"/>
      <c r="BW69" s="184"/>
      <c r="BX69" s="184"/>
      <c r="BY69" s="184"/>
      <c r="BZ69" s="185"/>
    </row>
    <row r="70" spans="1:80" ht="26.4" customHeight="1" x14ac:dyDescent="0.25">
      <c r="A70" s="74"/>
      <c r="B70" s="74"/>
      <c r="C70" s="187" t="s">
        <v>119</v>
      </c>
      <c r="D70" s="188"/>
      <c r="E70" s="188"/>
      <c r="F70" s="188"/>
      <c r="G70" s="188"/>
      <c r="H70" s="188"/>
      <c r="I70" s="188"/>
      <c r="J70" s="188"/>
      <c r="K70" s="188"/>
      <c r="L70" s="188"/>
      <c r="M70" s="188"/>
      <c r="N70" s="188"/>
      <c r="O70" s="188"/>
      <c r="P70" s="188"/>
      <c r="Q70" s="188"/>
      <c r="R70" s="188"/>
      <c r="S70" s="188"/>
      <c r="T70" s="188"/>
      <c r="U70" s="188"/>
      <c r="V70" s="188"/>
      <c r="W70" s="188"/>
      <c r="X70" s="189"/>
      <c r="Y70" s="77">
        <v>4000</v>
      </c>
      <c r="Z70" s="77"/>
      <c r="AA70" s="77"/>
      <c r="AB70" s="77"/>
      <c r="AC70" s="77"/>
      <c r="AD70" s="77">
        <v>0</v>
      </c>
      <c r="AE70" s="77"/>
      <c r="AF70" s="77"/>
      <c r="AG70" s="77"/>
      <c r="AH70" s="77"/>
      <c r="AI70" s="77">
        <v>4000</v>
      </c>
      <c r="AJ70" s="77"/>
      <c r="AK70" s="77"/>
      <c r="AL70" s="77"/>
      <c r="AM70" s="77"/>
      <c r="AN70" s="77">
        <v>3692</v>
      </c>
      <c r="AO70" s="77"/>
      <c r="AP70" s="77"/>
      <c r="AQ70" s="77"/>
      <c r="AR70" s="77"/>
      <c r="AS70" s="77">
        <v>0</v>
      </c>
      <c r="AT70" s="77"/>
      <c r="AU70" s="77"/>
      <c r="AV70" s="77"/>
      <c r="AW70" s="77"/>
      <c r="AX70" s="77">
        <v>3692</v>
      </c>
      <c r="AY70" s="77"/>
      <c r="AZ70" s="77"/>
      <c r="BA70" s="77"/>
      <c r="BB70" s="77"/>
      <c r="BC70" s="77">
        <f>AN70-Y70</f>
        <v>-308</v>
      </c>
      <c r="BD70" s="77"/>
      <c r="BE70" s="77"/>
      <c r="BF70" s="77"/>
      <c r="BG70" s="77"/>
      <c r="BH70" s="77">
        <f>AS70-AD70</f>
        <v>0</v>
      </c>
      <c r="BI70" s="77"/>
      <c r="BJ70" s="77"/>
      <c r="BK70" s="77"/>
      <c r="BL70" s="77"/>
      <c r="BM70" s="77">
        <v>-308</v>
      </c>
      <c r="BN70" s="77"/>
      <c r="BO70" s="77"/>
      <c r="BP70" s="77"/>
      <c r="BQ70" s="77"/>
      <c r="BR70" s="6"/>
      <c r="BS70" s="6"/>
      <c r="BT70" s="6"/>
      <c r="BU70" s="6"/>
      <c r="BV70" s="6"/>
      <c r="BW70" s="6"/>
      <c r="BX70" s="6"/>
      <c r="BY70" s="6"/>
      <c r="BZ70" s="7"/>
    </row>
    <row r="71" spans="1:80" ht="39.6" customHeight="1" x14ac:dyDescent="0.25">
      <c r="A71" s="74"/>
      <c r="B71" s="74"/>
      <c r="C71" s="187" t="s">
        <v>121</v>
      </c>
      <c r="D71" s="192"/>
      <c r="E71" s="192"/>
      <c r="F71" s="192"/>
      <c r="G71" s="192"/>
      <c r="H71" s="192"/>
      <c r="I71" s="192"/>
      <c r="J71" s="192"/>
      <c r="K71" s="192"/>
      <c r="L71" s="192"/>
      <c r="M71" s="192"/>
      <c r="N71" s="192"/>
      <c r="O71" s="192"/>
      <c r="P71" s="192"/>
      <c r="Q71" s="192"/>
      <c r="R71" s="192"/>
      <c r="S71" s="192"/>
      <c r="T71" s="192"/>
      <c r="U71" s="192"/>
      <c r="V71" s="192"/>
      <c r="W71" s="192"/>
      <c r="X71" s="192"/>
      <c r="Y71" s="192"/>
      <c r="Z71" s="192"/>
      <c r="AA71" s="192"/>
      <c r="AB71" s="192"/>
      <c r="AC71" s="192"/>
      <c r="AD71" s="192"/>
      <c r="AE71" s="192"/>
      <c r="AF71" s="192"/>
      <c r="AG71" s="192"/>
      <c r="AH71" s="192"/>
      <c r="AI71" s="192"/>
      <c r="AJ71" s="192"/>
      <c r="AK71" s="192"/>
      <c r="AL71" s="192"/>
      <c r="AM71" s="192"/>
      <c r="AN71" s="192"/>
      <c r="AO71" s="192"/>
      <c r="AP71" s="192"/>
      <c r="AQ71" s="192"/>
      <c r="AR71" s="192"/>
      <c r="AS71" s="192"/>
      <c r="AT71" s="192"/>
      <c r="AU71" s="192"/>
      <c r="AV71" s="192"/>
      <c r="AW71" s="192"/>
      <c r="AX71" s="192"/>
      <c r="AY71" s="192"/>
      <c r="AZ71" s="192"/>
      <c r="BA71" s="192"/>
      <c r="BB71" s="192"/>
      <c r="BC71" s="192"/>
      <c r="BD71" s="192"/>
      <c r="BE71" s="192"/>
      <c r="BF71" s="192"/>
      <c r="BG71" s="192"/>
      <c r="BH71" s="192"/>
      <c r="BI71" s="192"/>
      <c r="BJ71" s="192"/>
      <c r="BK71" s="192"/>
      <c r="BL71" s="192"/>
      <c r="BM71" s="192"/>
      <c r="BN71" s="192"/>
      <c r="BO71" s="192"/>
      <c r="BP71" s="192"/>
      <c r="BQ71" s="193"/>
      <c r="BR71" s="6"/>
      <c r="BS71" s="6"/>
      <c r="BT71" s="6"/>
      <c r="BU71" s="6"/>
      <c r="BV71" s="6"/>
      <c r="BW71" s="6"/>
      <c r="BX71" s="6"/>
      <c r="BY71" s="6"/>
      <c r="BZ71" s="7"/>
      <c r="CB71" s="1" t="s">
        <v>120</v>
      </c>
    </row>
    <row r="72" spans="1:80" ht="26.4" customHeight="1" x14ac:dyDescent="0.25">
      <c r="A72" s="74"/>
      <c r="B72" s="74"/>
      <c r="C72" s="187" t="s">
        <v>122</v>
      </c>
      <c r="D72" s="188"/>
      <c r="E72" s="188"/>
      <c r="F72" s="188"/>
      <c r="G72" s="188"/>
      <c r="H72" s="188"/>
      <c r="I72" s="188"/>
      <c r="J72" s="188"/>
      <c r="K72" s="188"/>
      <c r="L72" s="188"/>
      <c r="M72" s="188"/>
      <c r="N72" s="188"/>
      <c r="O72" s="188"/>
      <c r="P72" s="188"/>
      <c r="Q72" s="188"/>
      <c r="R72" s="188"/>
      <c r="S72" s="188"/>
      <c r="T72" s="188"/>
      <c r="U72" s="188"/>
      <c r="V72" s="188"/>
      <c r="W72" s="188"/>
      <c r="X72" s="189"/>
      <c r="Y72" s="77">
        <v>7000</v>
      </c>
      <c r="Z72" s="77"/>
      <c r="AA72" s="77"/>
      <c r="AB72" s="77"/>
      <c r="AC72" s="77"/>
      <c r="AD72" s="77">
        <v>0</v>
      </c>
      <c r="AE72" s="77"/>
      <c r="AF72" s="77"/>
      <c r="AG72" s="77"/>
      <c r="AH72" s="77"/>
      <c r="AI72" s="77">
        <v>7000</v>
      </c>
      <c r="AJ72" s="77"/>
      <c r="AK72" s="77"/>
      <c r="AL72" s="77"/>
      <c r="AM72" s="77"/>
      <c r="AN72" s="77">
        <v>5324</v>
      </c>
      <c r="AO72" s="77"/>
      <c r="AP72" s="77"/>
      <c r="AQ72" s="77"/>
      <c r="AR72" s="77"/>
      <c r="AS72" s="77">
        <v>0</v>
      </c>
      <c r="AT72" s="77"/>
      <c r="AU72" s="77"/>
      <c r="AV72" s="77"/>
      <c r="AW72" s="77"/>
      <c r="AX72" s="77">
        <v>5324</v>
      </c>
      <c r="AY72" s="77"/>
      <c r="AZ72" s="77"/>
      <c r="BA72" s="77"/>
      <c r="BB72" s="77"/>
      <c r="BC72" s="77">
        <f>AN72-Y72</f>
        <v>-1676</v>
      </c>
      <c r="BD72" s="77"/>
      <c r="BE72" s="77"/>
      <c r="BF72" s="77"/>
      <c r="BG72" s="77"/>
      <c r="BH72" s="77">
        <f>AS72-AD72</f>
        <v>0</v>
      </c>
      <c r="BI72" s="77"/>
      <c r="BJ72" s="77"/>
      <c r="BK72" s="77"/>
      <c r="BL72" s="77"/>
      <c r="BM72" s="77">
        <v>-1676</v>
      </c>
      <c r="BN72" s="77"/>
      <c r="BO72" s="77"/>
      <c r="BP72" s="77"/>
      <c r="BQ72" s="77"/>
      <c r="BR72" s="6"/>
      <c r="BS72" s="6"/>
      <c r="BT72" s="6"/>
      <c r="BU72" s="6"/>
      <c r="BV72" s="6"/>
      <c r="BW72" s="6"/>
      <c r="BX72" s="6"/>
      <c r="BY72" s="6"/>
      <c r="BZ72" s="7"/>
    </row>
    <row r="73" spans="1:80" ht="39.6" customHeight="1" x14ac:dyDescent="0.25">
      <c r="A73" s="74"/>
      <c r="B73" s="74"/>
      <c r="C73" s="187" t="s">
        <v>124</v>
      </c>
      <c r="D73" s="192"/>
      <c r="E73" s="192"/>
      <c r="F73" s="192"/>
      <c r="G73" s="192"/>
      <c r="H73" s="192"/>
      <c r="I73" s="192"/>
      <c r="J73" s="192"/>
      <c r="K73" s="192"/>
      <c r="L73" s="192"/>
      <c r="M73" s="192"/>
      <c r="N73" s="192"/>
      <c r="O73" s="192"/>
      <c r="P73" s="192"/>
      <c r="Q73" s="192"/>
      <c r="R73" s="192"/>
      <c r="S73" s="192"/>
      <c r="T73" s="192"/>
      <c r="U73" s="192"/>
      <c r="V73" s="192"/>
      <c r="W73" s="192"/>
      <c r="X73" s="192"/>
      <c r="Y73" s="192"/>
      <c r="Z73" s="192"/>
      <c r="AA73" s="192"/>
      <c r="AB73" s="192"/>
      <c r="AC73" s="192"/>
      <c r="AD73" s="192"/>
      <c r="AE73" s="192"/>
      <c r="AF73" s="192"/>
      <c r="AG73" s="192"/>
      <c r="AH73" s="192"/>
      <c r="AI73" s="192"/>
      <c r="AJ73" s="192"/>
      <c r="AK73" s="192"/>
      <c r="AL73" s="192"/>
      <c r="AM73" s="192"/>
      <c r="AN73" s="192"/>
      <c r="AO73" s="192"/>
      <c r="AP73" s="192"/>
      <c r="AQ73" s="192"/>
      <c r="AR73" s="192"/>
      <c r="AS73" s="192"/>
      <c r="AT73" s="192"/>
      <c r="AU73" s="192"/>
      <c r="AV73" s="192"/>
      <c r="AW73" s="192"/>
      <c r="AX73" s="192"/>
      <c r="AY73" s="192"/>
      <c r="AZ73" s="192"/>
      <c r="BA73" s="192"/>
      <c r="BB73" s="192"/>
      <c r="BC73" s="192"/>
      <c r="BD73" s="192"/>
      <c r="BE73" s="192"/>
      <c r="BF73" s="192"/>
      <c r="BG73" s="192"/>
      <c r="BH73" s="192"/>
      <c r="BI73" s="192"/>
      <c r="BJ73" s="192"/>
      <c r="BK73" s="192"/>
      <c r="BL73" s="192"/>
      <c r="BM73" s="192"/>
      <c r="BN73" s="192"/>
      <c r="BO73" s="192"/>
      <c r="BP73" s="192"/>
      <c r="BQ73" s="193"/>
      <c r="BR73" s="6"/>
      <c r="BS73" s="6"/>
      <c r="BT73" s="6"/>
      <c r="BU73" s="6"/>
      <c r="BV73" s="6"/>
      <c r="BW73" s="6"/>
      <c r="BX73" s="6"/>
      <c r="BY73" s="6"/>
      <c r="BZ73" s="7"/>
      <c r="CB73" s="1" t="s">
        <v>123</v>
      </c>
    </row>
    <row r="74" spans="1:80" s="169" customFormat="1" x14ac:dyDescent="0.25">
      <c r="A74" s="82"/>
      <c r="B74" s="82"/>
      <c r="C74" s="181" t="s">
        <v>125</v>
      </c>
      <c r="D74" s="182"/>
      <c r="E74" s="182"/>
      <c r="F74" s="182"/>
      <c r="G74" s="182"/>
      <c r="H74" s="182"/>
      <c r="I74" s="182"/>
      <c r="J74" s="182"/>
      <c r="K74" s="182"/>
      <c r="L74" s="182"/>
      <c r="M74" s="182"/>
      <c r="N74" s="182"/>
      <c r="O74" s="182"/>
      <c r="P74" s="182"/>
      <c r="Q74" s="182"/>
      <c r="R74" s="182"/>
      <c r="S74" s="182"/>
      <c r="T74" s="182"/>
      <c r="U74" s="182"/>
      <c r="V74" s="182"/>
      <c r="W74" s="182"/>
      <c r="X74" s="183"/>
      <c r="Y74" s="43"/>
      <c r="Z74" s="43"/>
      <c r="AA74" s="43"/>
      <c r="AB74" s="43"/>
      <c r="AC74" s="43"/>
      <c r="AD74" s="43"/>
      <c r="AE74" s="43"/>
      <c r="AF74" s="43"/>
      <c r="AG74" s="43"/>
      <c r="AH74" s="43"/>
      <c r="AI74" s="43"/>
      <c r="AJ74" s="43"/>
      <c r="AK74" s="43"/>
      <c r="AL74" s="43"/>
      <c r="AM74" s="43"/>
      <c r="AN74" s="43"/>
      <c r="AO74" s="43"/>
      <c r="AP74" s="43"/>
      <c r="AQ74" s="43"/>
      <c r="AR74" s="43"/>
      <c r="AS74" s="43"/>
      <c r="AT74" s="43"/>
      <c r="AU74" s="43"/>
      <c r="AV74" s="43"/>
      <c r="AW74" s="43"/>
      <c r="AX74" s="43"/>
      <c r="AY74" s="43"/>
      <c r="AZ74" s="43"/>
      <c r="BA74" s="43"/>
      <c r="BB74" s="43"/>
      <c r="BC74" s="43"/>
      <c r="BD74" s="43"/>
      <c r="BE74" s="43"/>
      <c r="BF74" s="43"/>
      <c r="BG74" s="43"/>
      <c r="BH74" s="43"/>
      <c r="BI74" s="43"/>
      <c r="BJ74" s="43"/>
      <c r="BK74" s="43"/>
      <c r="BL74" s="43"/>
      <c r="BM74" s="43"/>
      <c r="BN74" s="43"/>
      <c r="BO74" s="43"/>
      <c r="BP74" s="43"/>
      <c r="BQ74" s="43"/>
      <c r="BR74" s="184"/>
      <c r="BS74" s="184"/>
      <c r="BT74" s="184"/>
      <c r="BU74" s="184"/>
      <c r="BV74" s="184"/>
      <c r="BW74" s="184"/>
      <c r="BX74" s="184"/>
      <c r="BY74" s="184"/>
      <c r="BZ74" s="185"/>
    </row>
    <row r="75" spans="1:80" ht="26.4" customHeight="1" x14ac:dyDescent="0.25">
      <c r="A75" s="74"/>
      <c r="B75" s="74"/>
      <c r="C75" s="187" t="s">
        <v>126</v>
      </c>
      <c r="D75" s="188"/>
      <c r="E75" s="188"/>
      <c r="F75" s="188"/>
      <c r="G75" s="188"/>
      <c r="H75" s="188"/>
      <c r="I75" s="188"/>
      <c r="J75" s="188"/>
      <c r="K75" s="188"/>
      <c r="L75" s="188"/>
      <c r="M75" s="188"/>
      <c r="N75" s="188"/>
      <c r="O75" s="188"/>
      <c r="P75" s="188"/>
      <c r="Q75" s="188"/>
      <c r="R75" s="188"/>
      <c r="S75" s="188"/>
      <c r="T75" s="188"/>
      <c r="U75" s="188"/>
      <c r="V75" s="188"/>
      <c r="W75" s="188"/>
      <c r="X75" s="189"/>
      <c r="Y75" s="77">
        <v>667</v>
      </c>
      <c r="Z75" s="77"/>
      <c r="AA75" s="77"/>
      <c r="AB75" s="77"/>
      <c r="AC75" s="77"/>
      <c r="AD75" s="77">
        <v>0</v>
      </c>
      <c r="AE75" s="77"/>
      <c r="AF75" s="77"/>
      <c r="AG75" s="77"/>
      <c r="AH75" s="77"/>
      <c r="AI75" s="77">
        <v>667</v>
      </c>
      <c r="AJ75" s="77"/>
      <c r="AK75" s="77"/>
      <c r="AL75" s="77"/>
      <c r="AM75" s="77"/>
      <c r="AN75" s="77">
        <v>1231</v>
      </c>
      <c r="AO75" s="77"/>
      <c r="AP75" s="77"/>
      <c r="AQ75" s="77"/>
      <c r="AR75" s="77"/>
      <c r="AS75" s="77">
        <v>0</v>
      </c>
      <c r="AT75" s="77"/>
      <c r="AU75" s="77"/>
      <c r="AV75" s="77"/>
      <c r="AW75" s="77"/>
      <c r="AX75" s="77">
        <v>1231</v>
      </c>
      <c r="AY75" s="77"/>
      <c r="AZ75" s="77"/>
      <c r="BA75" s="77"/>
      <c r="BB75" s="77"/>
      <c r="BC75" s="77">
        <f>AN75-Y75</f>
        <v>564</v>
      </c>
      <c r="BD75" s="77"/>
      <c r="BE75" s="77"/>
      <c r="BF75" s="77"/>
      <c r="BG75" s="77"/>
      <c r="BH75" s="77">
        <f>AS75-AD75</f>
        <v>0</v>
      </c>
      <c r="BI75" s="77"/>
      <c r="BJ75" s="77"/>
      <c r="BK75" s="77"/>
      <c r="BL75" s="77"/>
      <c r="BM75" s="77">
        <v>564</v>
      </c>
      <c r="BN75" s="77"/>
      <c r="BO75" s="77"/>
      <c r="BP75" s="77"/>
      <c r="BQ75" s="77"/>
      <c r="BR75" s="6"/>
      <c r="BS75" s="6"/>
      <c r="BT75" s="6"/>
      <c r="BU75" s="6"/>
      <c r="BV75" s="6"/>
      <c r="BW75" s="6"/>
      <c r="BX75" s="6"/>
      <c r="BY75" s="6"/>
      <c r="BZ75" s="7"/>
    </row>
    <row r="76" spans="1:80" ht="26.4" customHeight="1" x14ac:dyDescent="0.25">
      <c r="A76" s="74"/>
      <c r="B76" s="74"/>
      <c r="C76" s="187" t="s">
        <v>128</v>
      </c>
      <c r="D76" s="192"/>
      <c r="E76" s="192"/>
      <c r="F76" s="192"/>
      <c r="G76" s="192"/>
      <c r="H76" s="192"/>
      <c r="I76" s="192"/>
      <c r="J76" s="192"/>
      <c r="K76" s="192"/>
      <c r="L76" s="192"/>
      <c r="M76" s="192"/>
      <c r="N76" s="192"/>
      <c r="O76" s="192"/>
      <c r="P76" s="192"/>
      <c r="Q76" s="192"/>
      <c r="R76" s="192"/>
      <c r="S76" s="192"/>
      <c r="T76" s="192"/>
      <c r="U76" s="192"/>
      <c r="V76" s="192"/>
      <c r="W76" s="192"/>
      <c r="X76" s="192"/>
      <c r="Y76" s="192"/>
      <c r="Z76" s="192"/>
      <c r="AA76" s="192"/>
      <c r="AB76" s="192"/>
      <c r="AC76" s="192"/>
      <c r="AD76" s="192"/>
      <c r="AE76" s="192"/>
      <c r="AF76" s="192"/>
      <c r="AG76" s="192"/>
      <c r="AH76" s="192"/>
      <c r="AI76" s="192"/>
      <c r="AJ76" s="192"/>
      <c r="AK76" s="192"/>
      <c r="AL76" s="192"/>
      <c r="AM76" s="192"/>
      <c r="AN76" s="192"/>
      <c r="AO76" s="192"/>
      <c r="AP76" s="192"/>
      <c r="AQ76" s="192"/>
      <c r="AR76" s="192"/>
      <c r="AS76" s="192"/>
      <c r="AT76" s="192"/>
      <c r="AU76" s="192"/>
      <c r="AV76" s="192"/>
      <c r="AW76" s="192"/>
      <c r="AX76" s="192"/>
      <c r="AY76" s="192"/>
      <c r="AZ76" s="192"/>
      <c r="BA76" s="192"/>
      <c r="BB76" s="192"/>
      <c r="BC76" s="192"/>
      <c r="BD76" s="192"/>
      <c r="BE76" s="192"/>
      <c r="BF76" s="192"/>
      <c r="BG76" s="192"/>
      <c r="BH76" s="192"/>
      <c r="BI76" s="192"/>
      <c r="BJ76" s="192"/>
      <c r="BK76" s="192"/>
      <c r="BL76" s="192"/>
      <c r="BM76" s="192"/>
      <c r="BN76" s="192"/>
      <c r="BO76" s="192"/>
      <c r="BP76" s="192"/>
      <c r="BQ76" s="193"/>
      <c r="BR76" s="6"/>
      <c r="BS76" s="6"/>
      <c r="BT76" s="6"/>
      <c r="BU76" s="6"/>
      <c r="BV76" s="6"/>
      <c r="BW76" s="6"/>
      <c r="BX76" s="6"/>
      <c r="BY76" s="6"/>
      <c r="BZ76" s="7"/>
      <c r="CB76" s="1" t="s">
        <v>127</v>
      </c>
    </row>
    <row r="77" spans="1:80" ht="26.4" customHeight="1" x14ac:dyDescent="0.25">
      <c r="A77" s="74"/>
      <c r="B77" s="74"/>
      <c r="C77" s="187" t="s">
        <v>129</v>
      </c>
      <c r="D77" s="188"/>
      <c r="E77" s="188"/>
      <c r="F77" s="188"/>
      <c r="G77" s="188"/>
      <c r="H77" s="188"/>
      <c r="I77" s="188"/>
      <c r="J77" s="188"/>
      <c r="K77" s="188"/>
      <c r="L77" s="188"/>
      <c r="M77" s="188"/>
      <c r="N77" s="188"/>
      <c r="O77" s="188"/>
      <c r="P77" s="188"/>
      <c r="Q77" s="188"/>
      <c r="R77" s="188"/>
      <c r="S77" s="188"/>
      <c r="T77" s="188"/>
      <c r="U77" s="188"/>
      <c r="V77" s="188"/>
      <c r="W77" s="188"/>
      <c r="X77" s="189"/>
      <c r="Y77" s="77">
        <v>1167</v>
      </c>
      <c r="Z77" s="77"/>
      <c r="AA77" s="77"/>
      <c r="AB77" s="77"/>
      <c r="AC77" s="77"/>
      <c r="AD77" s="77">
        <v>0</v>
      </c>
      <c r="AE77" s="77"/>
      <c r="AF77" s="77"/>
      <c r="AG77" s="77"/>
      <c r="AH77" s="77"/>
      <c r="AI77" s="77">
        <v>1167</v>
      </c>
      <c r="AJ77" s="77"/>
      <c r="AK77" s="77"/>
      <c r="AL77" s="77"/>
      <c r="AM77" s="77"/>
      <c r="AN77" s="77">
        <v>1775</v>
      </c>
      <c r="AO77" s="77"/>
      <c r="AP77" s="77"/>
      <c r="AQ77" s="77"/>
      <c r="AR77" s="77"/>
      <c r="AS77" s="77">
        <v>0</v>
      </c>
      <c r="AT77" s="77"/>
      <c r="AU77" s="77"/>
      <c r="AV77" s="77"/>
      <c r="AW77" s="77"/>
      <c r="AX77" s="77">
        <v>1775</v>
      </c>
      <c r="AY77" s="77"/>
      <c r="AZ77" s="77"/>
      <c r="BA77" s="77"/>
      <c r="BB77" s="77"/>
      <c r="BC77" s="77">
        <f>AN77-Y77</f>
        <v>608</v>
      </c>
      <c r="BD77" s="77"/>
      <c r="BE77" s="77"/>
      <c r="BF77" s="77"/>
      <c r="BG77" s="77"/>
      <c r="BH77" s="77">
        <f>AS77-AD77</f>
        <v>0</v>
      </c>
      <c r="BI77" s="77"/>
      <c r="BJ77" s="77"/>
      <c r="BK77" s="77"/>
      <c r="BL77" s="77"/>
      <c r="BM77" s="77">
        <v>608</v>
      </c>
      <c r="BN77" s="77"/>
      <c r="BO77" s="77"/>
      <c r="BP77" s="77"/>
      <c r="BQ77" s="77"/>
      <c r="BR77" s="6"/>
      <c r="BS77" s="6"/>
      <c r="BT77" s="6"/>
      <c r="BU77" s="6"/>
      <c r="BV77" s="6"/>
      <c r="BW77" s="6"/>
      <c r="BX77" s="6"/>
      <c r="BY77" s="6"/>
      <c r="BZ77" s="7"/>
    </row>
    <row r="78" spans="1:80" ht="26.4" customHeight="1" x14ac:dyDescent="0.25">
      <c r="A78" s="74"/>
      <c r="B78" s="74"/>
      <c r="C78" s="187" t="s">
        <v>131</v>
      </c>
      <c r="D78" s="192"/>
      <c r="E78" s="192"/>
      <c r="F78" s="192"/>
      <c r="G78" s="192"/>
      <c r="H78" s="192"/>
      <c r="I78" s="192"/>
      <c r="J78" s="192"/>
      <c r="K78" s="192"/>
      <c r="L78" s="192"/>
      <c r="M78" s="192"/>
      <c r="N78" s="192"/>
      <c r="O78" s="192"/>
      <c r="P78" s="192"/>
      <c r="Q78" s="192"/>
      <c r="R78" s="192"/>
      <c r="S78" s="192"/>
      <c r="T78" s="192"/>
      <c r="U78" s="192"/>
      <c r="V78" s="192"/>
      <c r="W78" s="192"/>
      <c r="X78" s="192"/>
      <c r="Y78" s="192"/>
      <c r="Z78" s="192"/>
      <c r="AA78" s="192"/>
      <c r="AB78" s="192"/>
      <c r="AC78" s="192"/>
      <c r="AD78" s="192"/>
      <c r="AE78" s="192"/>
      <c r="AF78" s="192"/>
      <c r="AG78" s="192"/>
      <c r="AH78" s="192"/>
      <c r="AI78" s="192"/>
      <c r="AJ78" s="192"/>
      <c r="AK78" s="192"/>
      <c r="AL78" s="192"/>
      <c r="AM78" s="192"/>
      <c r="AN78" s="192"/>
      <c r="AO78" s="192"/>
      <c r="AP78" s="192"/>
      <c r="AQ78" s="192"/>
      <c r="AR78" s="192"/>
      <c r="AS78" s="192"/>
      <c r="AT78" s="192"/>
      <c r="AU78" s="192"/>
      <c r="AV78" s="192"/>
      <c r="AW78" s="192"/>
      <c r="AX78" s="192"/>
      <c r="AY78" s="192"/>
      <c r="AZ78" s="192"/>
      <c r="BA78" s="192"/>
      <c r="BB78" s="192"/>
      <c r="BC78" s="192"/>
      <c r="BD78" s="192"/>
      <c r="BE78" s="192"/>
      <c r="BF78" s="192"/>
      <c r="BG78" s="192"/>
      <c r="BH78" s="192"/>
      <c r="BI78" s="192"/>
      <c r="BJ78" s="192"/>
      <c r="BK78" s="192"/>
      <c r="BL78" s="192"/>
      <c r="BM78" s="192"/>
      <c r="BN78" s="192"/>
      <c r="BO78" s="192"/>
      <c r="BP78" s="192"/>
      <c r="BQ78" s="193"/>
      <c r="BR78" s="6"/>
      <c r="BS78" s="6"/>
      <c r="BT78" s="6"/>
      <c r="BU78" s="6"/>
      <c r="BV78" s="6"/>
      <c r="BW78" s="6"/>
      <c r="BX78" s="6"/>
      <c r="BY78" s="6"/>
      <c r="BZ78" s="7"/>
      <c r="CB78" s="1" t="s">
        <v>130</v>
      </c>
    </row>
    <row r="79" spans="1:80" s="169" customFormat="1" x14ac:dyDescent="0.25">
      <c r="A79" s="82"/>
      <c r="B79" s="82"/>
      <c r="C79" s="181" t="s">
        <v>132</v>
      </c>
      <c r="D79" s="182"/>
      <c r="E79" s="182"/>
      <c r="F79" s="182"/>
      <c r="G79" s="182"/>
      <c r="H79" s="182"/>
      <c r="I79" s="182"/>
      <c r="J79" s="182"/>
      <c r="K79" s="182"/>
      <c r="L79" s="182"/>
      <c r="M79" s="182"/>
      <c r="N79" s="182"/>
      <c r="O79" s="182"/>
      <c r="P79" s="182"/>
      <c r="Q79" s="182"/>
      <c r="R79" s="182"/>
      <c r="S79" s="182"/>
      <c r="T79" s="182"/>
      <c r="U79" s="182"/>
      <c r="V79" s="182"/>
      <c r="W79" s="182"/>
      <c r="X79" s="183"/>
      <c r="Y79" s="43"/>
      <c r="Z79" s="43"/>
      <c r="AA79" s="43"/>
      <c r="AB79" s="43"/>
      <c r="AC79" s="43"/>
      <c r="AD79" s="43"/>
      <c r="AE79" s="43"/>
      <c r="AF79" s="43"/>
      <c r="AG79" s="43"/>
      <c r="AH79" s="43"/>
      <c r="AI79" s="43"/>
      <c r="AJ79" s="43"/>
      <c r="AK79" s="43"/>
      <c r="AL79" s="43"/>
      <c r="AM79" s="43"/>
      <c r="AN79" s="43"/>
      <c r="AO79" s="43"/>
      <c r="AP79" s="43"/>
      <c r="AQ79" s="43"/>
      <c r="AR79" s="43"/>
      <c r="AS79" s="43"/>
      <c r="AT79" s="43"/>
      <c r="AU79" s="43"/>
      <c r="AV79" s="43"/>
      <c r="AW79" s="43"/>
      <c r="AX79" s="43"/>
      <c r="AY79" s="43"/>
      <c r="AZ79" s="43"/>
      <c r="BA79" s="43"/>
      <c r="BB79" s="43"/>
      <c r="BC79" s="43"/>
      <c r="BD79" s="43"/>
      <c r="BE79" s="43"/>
      <c r="BF79" s="43"/>
      <c r="BG79" s="43"/>
      <c r="BH79" s="43"/>
      <c r="BI79" s="43"/>
      <c r="BJ79" s="43"/>
      <c r="BK79" s="43"/>
      <c r="BL79" s="43"/>
      <c r="BM79" s="43"/>
      <c r="BN79" s="43"/>
      <c r="BO79" s="43"/>
      <c r="BP79" s="43"/>
      <c r="BQ79" s="43"/>
      <c r="BR79" s="184"/>
      <c r="BS79" s="184"/>
      <c r="BT79" s="184"/>
      <c r="BU79" s="184"/>
      <c r="BV79" s="184"/>
      <c r="BW79" s="184"/>
      <c r="BX79" s="184"/>
      <c r="BY79" s="184"/>
      <c r="BZ79" s="185"/>
    </row>
    <row r="80" spans="1:80" ht="26.4" customHeight="1" x14ac:dyDescent="0.25">
      <c r="A80" s="74"/>
      <c r="B80" s="74"/>
      <c r="C80" s="187" t="s">
        <v>133</v>
      </c>
      <c r="D80" s="188"/>
      <c r="E80" s="188"/>
      <c r="F80" s="188"/>
      <c r="G80" s="188"/>
      <c r="H80" s="188"/>
      <c r="I80" s="188"/>
      <c r="J80" s="188"/>
      <c r="K80" s="188"/>
      <c r="L80" s="188"/>
      <c r="M80" s="188"/>
      <c r="N80" s="188"/>
      <c r="O80" s="188"/>
      <c r="P80" s="188"/>
      <c r="Q80" s="188"/>
      <c r="R80" s="188"/>
      <c r="S80" s="188"/>
      <c r="T80" s="188"/>
      <c r="U80" s="188"/>
      <c r="V80" s="188"/>
      <c r="W80" s="188"/>
      <c r="X80" s="189"/>
      <c r="Y80" s="77">
        <v>100</v>
      </c>
      <c r="Z80" s="77"/>
      <c r="AA80" s="77"/>
      <c r="AB80" s="77"/>
      <c r="AC80" s="77"/>
      <c r="AD80" s="77">
        <v>0</v>
      </c>
      <c r="AE80" s="77"/>
      <c r="AF80" s="77"/>
      <c r="AG80" s="77"/>
      <c r="AH80" s="77"/>
      <c r="AI80" s="77">
        <v>100</v>
      </c>
      <c r="AJ80" s="77"/>
      <c r="AK80" s="77"/>
      <c r="AL80" s="77"/>
      <c r="AM80" s="77"/>
      <c r="AN80" s="77">
        <v>100</v>
      </c>
      <c r="AO80" s="77"/>
      <c r="AP80" s="77"/>
      <c r="AQ80" s="77"/>
      <c r="AR80" s="77"/>
      <c r="AS80" s="77">
        <v>0</v>
      </c>
      <c r="AT80" s="77"/>
      <c r="AU80" s="77"/>
      <c r="AV80" s="77"/>
      <c r="AW80" s="77"/>
      <c r="AX80" s="77">
        <v>100</v>
      </c>
      <c r="AY80" s="77"/>
      <c r="AZ80" s="77"/>
      <c r="BA80" s="77"/>
      <c r="BB80" s="77"/>
      <c r="BC80" s="77">
        <f>AN80-Y80</f>
        <v>0</v>
      </c>
      <c r="BD80" s="77"/>
      <c r="BE80" s="77"/>
      <c r="BF80" s="77"/>
      <c r="BG80" s="77"/>
      <c r="BH80" s="77">
        <f>AS80-AD80</f>
        <v>0</v>
      </c>
      <c r="BI80" s="77"/>
      <c r="BJ80" s="77"/>
      <c r="BK80" s="77"/>
      <c r="BL80" s="77"/>
      <c r="BM80" s="77">
        <v>0</v>
      </c>
      <c r="BN80" s="77"/>
      <c r="BO80" s="77"/>
      <c r="BP80" s="77"/>
      <c r="BQ80" s="77"/>
      <c r="BR80" s="6"/>
      <c r="BS80" s="6"/>
      <c r="BT80" s="6"/>
      <c r="BU80" s="6"/>
      <c r="BV80" s="6"/>
      <c r="BW80" s="6"/>
      <c r="BX80" s="6"/>
      <c r="BY80" s="6"/>
      <c r="BZ80" s="7"/>
    </row>
    <row r="81" spans="1:107" ht="13.2" customHeight="1" x14ac:dyDescent="0.25">
      <c r="A81" s="74"/>
      <c r="B81" s="74"/>
      <c r="C81" s="187" t="s">
        <v>135</v>
      </c>
      <c r="D81" s="192"/>
      <c r="E81" s="192"/>
      <c r="F81" s="192"/>
      <c r="G81" s="192"/>
      <c r="H81" s="192"/>
      <c r="I81" s="192"/>
      <c r="J81" s="192"/>
      <c r="K81" s="192"/>
      <c r="L81" s="192"/>
      <c r="M81" s="192"/>
      <c r="N81" s="192"/>
      <c r="O81" s="192"/>
      <c r="P81" s="192"/>
      <c r="Q81" s="192"/>
      <c r="R81" s="192"/>
      <c r="S81" s="192"/>
      <c r="T81" s="192"/>
      <c r="U81" s="192"/>
      <c r="V81" s="192"/>
      <c r="W81" s="192"/>
      <c r="X81" s="192"/>
      <c r="Y81" s="192"/>
      <c r="Z81" s="192"/>
      <c r="AA81" s="192"/>
      <c r="AB81" s="192"/>
      <c r="AC81" s="192"/>
      <c r="AD81" s="192"/>
      <c r="AE81" s="192"/>
      <c r="AF81" s="192"/>
      <c r="AG81" s="192"/>
      <c r="AH81" s="192"/>
      <c r="AI81" s="192"/>
      <c r="AJ81" s="192"/>
      <c r="AK81" s="192"/>
      <c r="AL81" s="192"/>
      <c r="AM81" s="192"/>
      <c r="AN81" s="192"/>
      <c r="AO81" s="192"/>
      <c r="AP81" s="192"/>
      <c r="AQ81" s="192"/>
      <c r="AR81" s="192"/>
      <c r="AS81" s="192"/>
      <c r="AT81" s="192"/>
      <c r="AU81" s="192"/>
      <c r="AV81" s="192"/>
      <c r="AW81" s="192"/>
      <c r="AX81" s="192"/>
      <c r="AY81" s="192"/>
      <c r="AZ81" s="192"/>
      <c r="BA81" s="192"/>
      <c r="BB81" s="192"/>
      <c r="BC81" s="192"/>
      <c r="BD81" s="192"/>
      <c r="BE81" s="192"/>
      <c r="BF81" s="192"/>
      <c r="BG81" s="192"/>
      <c r="BH81" s="192"/>
      <c r="BI81" s="192"/>
      <c r="BJ81" s="192"/>
      <c r="BK81" s="192"/>
      <c r="BL81" s="192"/>
      <c r="BM81" s="192"/>
      <c r="BN81" s="192"/>
      <c r="BO81" s="192"/>
      <c r="BP81" s="192"/>
      <c r="BQ81" s="193"/>
      <c r="BR81" s="6"/>
      <c r="BS81" s="6"/>
      <c r="BT81" s="6"/>
      <c r="BU81" s="6"/>
      <c r="BV81" s="6"/>
      <c r="BW81" s="6"/>
      <c r="BX81" s="6"/>
      <c r="BY81" s="6"/>
      <c r="BZ81" s="7"/>
      <c r="CB81" s="1" t="s">
        <v>134</v>
      </c>
    </row>
    <row r="82" spans="1:107" ht="26.4" customHeight="1" x14ac:dyDescent="0.25">
      <c r="A82" s="74"/>
      <c r="B82" s="74"/>
      <c r="C82" s="187" t="s">
        <v>136</v>
      </c>
      <c r="D82" s="188"/>
      <c r="E82" s="188"/>
      <c r="F82" s="188"/>
      <c r="G82" s="188"/>
      <c r="H82" s="188"/>
      <c r="I82" s="188"/>
      <c r="J82" s="188"/>
      <c r="K82" s="188"/>
      <c r="L82" s="188"/>
      <c r="M82" s="188"/>
      <c r="N82" s="188"/>
      <c r="O82" s="188"/>
      <c r="P82" s="188"/>
      <c r="Q82" s="188"/>
      <c r="R82" s="188"/>
      <c r="S82" s="188"/>
      <c r="T82" s="188"/>
      <c r="U82" s="188"/>
      <c r="V82" s="188"/>
      <c r="W82" s="188"/>
      <c r="X82" s="189"/>
      <c r="Y82" s="77">
        <v>100</v>
      </c>
      <c r="Z82" s="77"/>
      <c r="AA82" s="77"/>
      <c r="AB82" s="77"/>
      <c r="AC82" s="77"/>
      <c r="AD82" s="77">
        <v>0</v>
      </c>
      <c r="AE82" s="77"/>
      <c r="AF82" s="77"/>
      <c r="AG82" s="77"/>
      <c r="AH82" s="77"/>
      <c r="AI82" s="77">
        <v>100</v>
      </c>
      <c r="AJ82" s="77"/>
      <c r="AK82" s="77"/>
      <c r="AL82" s="77"/>
      <c r="AM82" s="77"/>
      <c r="AN82" s="77">
        <v>100</v>
      </c>
      <c r="AO82" s="77"/>
      <c r="AP82" s="77"/>
      <c r="AQ82" s="77"/>
      <c r="AR82" s="77"/>
      <c r="AS82" s="77">
        <v>0</v>
      </c>
      <c r="AT82" s="77"/>
      <c r="AU82" s="77"/>
      <c r="AV82" s="77"/>
      <c r="AW82" s="77"/>
      <c r="AX82" s="77">
        <v>100</v>
      </c>
      <c r="AY82" s="77"/>
      <c r="AZ82" s="77"/>
      <c r="BA82" s="77"/>
      <c r="BB82" s="77"/>
      <c r="BC82" s="77">
        <f>AN82-Y82</f>
        <v>0</v>
      </c>
      <c r="BD82" s="77"/>
      <c r="BE82" s="77"/>
      <c r="BF82" s="77"/>
      <c r="BG82" s="77"/>
      <c r="BH82" s="77">
        <f>AS82-AD82</f>
        <v>0</v>
      </c>
      <c r="BI82" s="77"/>
      <c r="BJ82" s="77"/>
      <c r="BK82" s="77"/>
      <c r="BL82" s="77"/>
      <c r="BM82" s="77">
        <v>0</v>
      </c>
      <c r="BN82" s="77"/>
      <c r="BO82" s="77"/>
      <c r="BP82" s="77"/>
      <c r="BQ82" s="77"/>
      <c r="BR82" s="6"/>
      <c r="BS82" s="6"/>
      <c r="BT82" s="6"/>
      <c r="BU82" s="6"/>
      <c r="BV82" s="6"/>
      <c r="BW82" s="6"/>
      <c r="BX82" s="6"/>
      <c r="BY82" s="6"/>
      <c r="BZ82" s="7"/>
    </row>
    <row r="83" spans="1:107" ht="13.2" customHeight="1" x14ac:dyDescent="0.25">
      <c r="A83" s="74"/>
      <c r="B83" s="74"/>
      <c r="C83" s="187" t="s">
        <v>135</v>
      </c>
      <c r="D83" s="192"/>
      <c r="E83" s="192"/>
      <c r="F83" s="192"/>
      <c r="G83" s="192"/>
      <c r="H83" s="192"/>
      <c r="I83" s="192"/>
      <c r="J83" s="192"/>
      <c r="K83" s="192"/>
      <c r="L83" s="192"/>
      <c r="M83" s="192"/>
      <c r="N83" s="192"/>
      <c r="O83" s="192"/>
      <c r="P83" s="192"/>
      <c r="Q83" s="192"/>
      <c r="R83" s="192"/>
      <c r="S83" s="192"/>
      <c r="T83" s="192"/>
      <c r="U83" s="192"/>
      <c r="V83" s="192"/>
      <c r="W83" s="192"/>
      <c r="X83" s="192"/>
      <c r="Y83" s="192"/>
      <c r="Z83" s="192"/>
      <c r="AA83" s="192"/>
      <c r="AB83" s="192"/>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2"/>
      <c r="AY83" s="192"/>
      <c r="AZ83" s="192"/>
      <c r="BA83" s="192"/>
      <c r="BB83" s="192"/>
      <c r="BC83" s="192"/>
      <c r="BD83" s="192"/>
      <c r="BE83" s="192"/>
      <c r="BF83" s="192"/>
      <c r="BG83" s="192"/>
      <c r="BH83" s="192"/>
      <c r="BI83" s="192"/>
      <c r="BJ83" s="192"/>
      <c r="BK83" s="192"/>
      <c r="BL83" s="192"/>
      <c r="BM83" s="192"/>
      <c r="BN83" s="192"/>
      <c r="BO83" s="192"/>
      <c r="BP83" s="192"/>
      <c r="BQ83" s="193"/>
      <c r="BR83" s="6"/>
      <c r="BS83" s="6"/>
      <c r="BT83" s="6"/>
      <c r="BU83" s="6"/>
      <c r="BV83" s="6"/>
      <c r="BW83" s="6"/>
      <c r="BX83" s="6"/>
      <c r="BY83" s="6"/>
      <c r="BZ83" s="7"/>
      <c r="CB83" s="1" t="s">
        <v>137</v>
      </c>
    </row>
    <row r="84" spans="1:107" ht="12" customHeight="1" x14ac:dyDescent="0.25">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12"/>
      <c r="BN84" s="12"/>
      <c r="BO84" s="12"/>
      <c r="BP84" s="12"/>
      <c r="BQ84" s="12"/>
    </row>
    <row r="85" spans="1:107" ht="15.75" customHeight="1" x14ac:dyDescent="0.25">
      <c r="A85" s="50" t="s">
        <v>105</v>
      </c>
      <c r="B85" s="50"/>
      <c r="C85" s="50"/>
      <c r="D85" s="50"/>
      <c r="E85" s="50"/>
      <c r="F85" s="50"/>
      <c r="G85" s="50"/>
      <c r="H85" s="50"/>
      <c r="I85" s="50"/>
      <c r="J85" s="50"/>
      <c r="K85" s="50"/>
      <c r="L85" s="50"/>
      <c r="M85" s="50"/>
      <c r="N85" s="50"/>
      <c r="O85" s="50"/>
      <c r="P85" s="50"/>
      <c r="Q85" s="50"/>
      <c r="R85" s="50"/>
      <c r="S85" s="50"/>
      <c r="T85" s="50"/>
      <c r="U85" s="50"/>
      <c r="V85" s="50"/>
      <c r="W85" s="50"/>
      <c r="X85" s="50"/>
      <c r="Y85" s="50"/>
      <c r="Z85" s="50"/>
      <c r="AA85" s="50"/>
      <c r="AB85" s="50"/>
      <c r="AC85" s="50"/>
      <c r="AD85" s="50"/>
      <c r="AE85" s="50"/>
      <c r="AF85" s="50"/>
      <c r="AG85" s="50"/>
      <c r="AH85" s="50"/>
      <c r="AI85" s="50"/>
      <c r="AJ85" s="50"/>
      <c r="AK85" s="50"/>
      <c r="AL85" s="50"/>
      <c r="AM85" s="50"/>
      <c r="AN85" s="50"/>
      <c r="AO85" s="50"/>
      <c r="AP85" s="50"/>
      <c r="AQ85" s="50"/>
      <c r="AR85" s="50"/>
      <c r="AS85" s="50"/>
      <c r="AT85" s="50"/>
      <c r="AU85" s="50"/>
      <c r="AV85" s="50"/>
      <c r="AW85" s="50"/>
      <c r="AX85" s="50"/>
      <c r="AY85" s="50"/>
      <c r="AZ85" s="50"/>
      <c r="BA85" s="50"/>
      <c r="BB85" s="50"/>
      <c r="BC85" s="50"/>
      <c r="BD85" s="50"/>
      <c r="BE85" s="50"/>
      <c r="BF85" s="50"/>
      <c r="BG85" s="50"/>
      <c r="BH85" s="50"/>
      <c r="BI85" s="50"/>
      <c r="BJ85" s="50"/>
      <c r="BK85" s="50"/>
      <c r="BL85" s="50"/>
      <c r="BM85" s="50"/>
      <c r="BN85" s="50"/>
      <c r="BO85" s="50"/>
      <c r="BP85" s="50"/>
      <c r="BQ85" s="50"/>
    </row>
    <row r="86" spans="1:107" ht="15.75" customHeight="1" x14ac:dyDescent="0.25">
      <c r="A86" s="208" t="s">
        <v>177</v>
      </c>
      <c r="B86" s="179"/>
      <c r="C86" s="179"/>
      <c r="D86" s="179"/>
      <c r="E86" s="179"/>
      <c r="F86" s="179"/>
      <c r="G86" s="179"/>
      <c r="H86" s="179"/>
      <c r="I86" s="179"/>
      <c r="J86" s="179"/>
      <c r="K86" s="179"/>
      <c r="L86" s="179"/>
      <c r="M86" s="179"/>
      <c r="N86" s="179"/>
      <c r="O86" s="179"/>
      <c r="P86" s="179"/>
      <c r="Q86" s="179"/>
      <c r="R86" s="179"/>
      <c r="S86" s="179"/>
      <c r="T86" s="179"/>
      <c r="U86" s="179"/>
      <c r="V86" s="179"/>
      <c r="W86" s="179"/>
      <c r="X86" s="179"/>
      <c r="Y86" s="179"/>
      <c r="Z86" s="179"/>
      <c r="AA86" s="179"/>
      <c r="AB86" s="179"/>
      <c r="AC86" s="179"/>
      <c r="AD86" s="179"/>
      <c r="AE86" s="179"/>
      <c r="AF86" s="179"/>
      <c r="AG86" s="179"/>
      <c r="AH86" s="179"/>
      <c r="AI86" s="179"/>
      <c r="AJ86" s="179"/>
      <c r="AK86" s="179"/>
      <c r="AL86" s="179"/>
      <c r="AM86" s="179"/>
      <c r="AN86" s="179"/>
      <c r="AO86" s="179"/>
      <c r="AP86" s="179"/>
      <c r="AQ86" s="179"/>
      <c r="AR86" s="179"/>
      <c r="AS86" s="179"/>
      <c r="AT86" s="179"/>
      <c r="AU86" s="179"/>
      <c r="AV86" s="179"/>
      <c r="AW86" s="179"/>
      <c r="AX86" s="179"/>
      <c r="AY86" s="179"/>
      <c r="AZ86" s="179"/>
      <c r="BA86" s="179"/>
      <c r="BB86" s="179"/>
      <c r="BC86" s="179"/>
      <c r="BD86" s="179"/>
      <c r="BE86" s="179"/>
      <c r="BF86" s="179"/>
      <c r="BG86" s="179"/>
      <c r="BH86" s="179"/>
      <c r="BI86" s="179"/>
      <c r="BJ86" s="179"/>
      <c r="BK86" s="179"/>
      <c r="BL86" s="179"/>
      <c r="BM86" s="179"/>
      <c r="BN86" s="180"/>
      <c r="BO86" s="6"/>
      <c r="BP86" s="6"/>
      <c r="BQ86" s="6"/>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row>
    <row r="87" spans="1:107" ht="12" customHeight="1" x14ac:dyDescent="0.25">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2"/>
      <c r="BG87" s="12"/>
      <c r="BH87" s="12"/>
      <c r="BI87" s="12"/>
      <c r="BJ87" s="12"/>
      <c r="BK87" s="12"/>
      <c r="BL87" s="12"/>
      <c r="BM87" s="12"/>
      <c r="BN87" s="12"/>
      <c r="BO87" s="12"/>
      <c r="BP87" s="12"/>
      <c r="BQ87" s="12"/>
    </row>
    <row r="88" spans="1:107" ht="15.75" customHeight="1" x14ac:dyDescent="0.25">
      <c r="A88" s="50" t="s">
        <v>57</v>
      </c>
      <c r="B88" s="50"/>
      <c r="C88" s="50"/>
      <c r="D88" s="50"/>
      <c r="E88" s="50"/>
      <c r="F88" s="50"/>
      <c r="G88" s="50"/>
      <c r="H88" s="50"/>
      <c r="I88" s="50"/>
      <c r="J88" s="50"/>
      <c r="K88" s="50"/>
      <c r="L88" s="50"/>
      <c r="M88" s="50"/>
      <c r="N88" s="50"/>
      <c r="O88" s="50"/>
      <c r="P88" s="50"/>
      <c r="Q88" s="50"/>
      <c r="R88" s="50"/>
      <c r="S88" s="50"/>
      <c r="T88" s="50"/>
      <c r="U88" s="50"/>
      <c r="V88" s="50"/>
      <c r="W88" s="50"/>
      <c r="X88" s="50"/>
      <c r="Y88" s="50"/>
      <c r="Z88" s="50"/>
      <c r="AA88" s="50"/>
      <c r="AB88" s="50"/>
      <c r="AC88" s="50"/>
      <c r="AD88" s="50"/>
      <c r="AE88" s="50"/>
      <c r="AF88" s="50"/>
      <c r="AG88" s="50"/>
      <c r="AH88" s="50"/>
      <c r="AI88" s="50"/>
      <c r="AJ88" s="50"/>
      <c r="AK88" s="50"/>
      <c r="AL88" s="50"/>
      <c r="AM88" s="50"/>
      <c r="AN88" s="50"/>
      <c r="AO88" s="50"/>
      <c r="AP88" s="50"/>
      <c r="AQ88" s="50"/>
      <c r="AR88" s="50"/>
      <c r="AS88" s="50"/>
      <c r="AT88" s="50"/>
      <c r="AU88" s="50"/>
      <c r="AV88" s="50"/>
      <c r="AW88" s="50"/>
      <c r="AX88" s="50"/>
      <c r="AY88" s="50"/>
      <c r="AZ88" s="50"/>
      <c r="BA88" s="50"/>
      <c r="BB88" s="50"/>
      <c r="BC88" s="50"/>
      <c r="BD88" s="50"/>
      <c r="BE88" s="50"/>
      <c r="BF88" s="50"/>
      <c r="BG88" s="50"/>
      <c r="BH88" s="50"/>
      <c r="BI88" s="50"/>
      <c r="BJ88" s="50"/>
      <c r="BK88" s="50"/>
      <c r="BL88" s="50"/>
      <c r="BM88" s="50"/>
      <c r="BN88" s="50"/>
      <c r="BO88" s="50"/>
      <c r="BP88" s="50"/>
      <c r="BQ88" s="50"/>
    </row>
    <row r="89" spans="1:107" ht="15" customHeight="1" x14ac:dyDescent="0.25">
      <c r="A89" s="49" t="s">
        <v>158</v>
      </c>
      <c r="B89" s="49"/>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c r="AG89" s="49"/>
      <c r="AH89" s="49"/>
      <c r="AI89" s="49"/>
      <c r="AJ89" s="49"/>
      <c r="AK89" s="49"/>
      <c r="AL89" s="49"/>
      <c r="AM89" s="49"/>
      <c r="AN89" s="49"/>
      <c r="AO89" s="49"/>
      <c r="AP89" s="49"/>
      <c r="AQ89" s="49"/>
      <c r="AR89" s="49"/>
      <c r="AS89" s="49"/>
      <c r="AT89" s="49"/>
      <c r="AU89" s="49"/>
      <c r="AV89" s="49"/>
      <c r="AW89" s="49"/>
      <c r="AX89" s="49"/>
      <c r="AY89" s="49"/>
      <c r="AZ89" s="49"/>
      <c r="BA89" s="49"/>
      <c r="BB89" s="49"/>
      <c r="BC89" s="49"/>
      <c r="BD89" s="49"/>
      <c r="BE89" s="49"/>
      <c r="BF89" s="49"/>
      <c r="BG89" s="49"/>
      <c r="BH89" s="49"/>
      <c r="BI89" s="49"/>
      <c r="BJ89" s="49"/>
      <c r="BK89" s="49"/>
      <c r="BL89" s="49"/>
      <c r="BM89" s="49"/>
      <c r="BN89" s="49"/>
      <c r="BO89" s="49"/>
      <c r="BP89" s="49"/>
      <c r="BQ89" s="49"/>
    </row>
    <row r="90" spans="1:107" ht="48" customHeight="1" x14ac:dyDescent="0.25">
      <c r="A90" s="38" t="s">
        <v>3</v>
      </c>
      <c r="B90" s="38"/>
      <c r="C90" s="38" t="s">
        <v>4</v>
      </c>
      <c r="D90" s="38"/>
      <c r="E90" s="38"/>
      <c r="F90" s="38"/>
      <c r="G90" s="38"/>
      <c r="H90" s="38"/>
      <c r="I90" s="38"/>
      <c r="J90" s="38"/>
      <c r="K90" s="38"/>
      <c r="L90" s="38"/>
      <c r="M90" s="38"/>
      <c r="N90" s="38"/>
      <c r="O90" s="38"/>
      <c r="P90" s="38"/>
      <c r="Q90" s="38"/>
      <c r="R90" s="38"/>
      <c r="S90" s="38"/>
      <c r="T90" s="38"/>
      <c r="U90" s="38"/>
      <c r="V90" s="38"/>
      <c r="W90" s="38"/>
      <c r="X90" s="38"/>
      <c r="Y90" s="38"/>
      <c r="Z90" s="38"/>
      <c r="AA90" s="38" t="s">
        <v>58</v>
      </c>
      <c r="AB90" s="38"/>
      <c r="AC90" s="38"/>
      <c r="AD90" s="38"/>
      <c r="AE90" s="38"/>
      <c r="AF90" s="38"/>
      <c r="AG90" s="38"/>
      <c r="AH90" s="38"/>
      <c r="AI90" s="38"/>
      <c r="AJ90" s="38"/>
      <c r="AK90" s="38"/>
      <c r="AL90" s="38"/>
      <c r="AM90" s="38"/>
      <c r="AN90" s="38"/>
      <c r="AO90" s="38"/>
      <c r="AP90" s="38" t="s">
        <v>59</v>
      </c>
      <c r="AQ90" s="38"/>
      <c r="AR90" s="38"/>
      <c r="AS90" s="38"/>
      <c r="AT90" s="38"/>
      <c r="AU90" s="38"/>
      <c r="AV90" s="38"/>
      <c r="AW90" s="38"/>
      <c r="AX90" s="38"/>
      <c r="AY90" s="38"/>
      <c r="AZ90" s="38"/>
      <c r="BA90" s="38"/>
      <c r="BB90" s="38"/>
      <c r="BC90" s="38"/>
      <c r="BD90" s="38" t="s">
        <v>60</v>
      </c>
      <c r="BE90" s="38"/>
      <c r="BF90" s="38"/>
      <c r="BG90" s="38"/>
      <c r="BH90" s="38"/>
      <c r="BI90" s="38"/>
      <c r="BJ90" s="38"/>
      <c r="BK90" s="38"/>
      <c r="BL90" s="38"/>
      <c r="BM90" s="38"/>
      <c r="BN90" s="38"/>
      <c r="BO90" s="38"/>
      <c r="BP90" s="38"/>
      <c r="BQ90" s="38"/>
    </row>
    <row r="91" spans="1:107" ht="29.1" customHeight="1" x14ac:dyDescent="0.25">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38"/>
      <c r="AA91" s="38" t="s">
        <v>2</v>
      </c>
      <c r="AB91" s="38"/>
      <c r="AC91" s="38"/>
      <c r="AD91" s="38"/>
      <c r="AE91" s="38"/>
      <c r="AF91" s="38" t="s">
        <v>1</v>
      </c>
      <c r="AG91" s="38"/>
      <c r="AH91" s="38"/>
      <c r="AI91" s="38"/>
      <c r="AJ91" s="38"/>
      <c r="AK91" s="38" t="s">
        <v>17</v>
      </c>
      <c r="AL91" s="38"/>
      <c r="AM91" s="38"/>
      <c r="AN91" s="38"/>
      <c r="AO91" s="38"/>
      <c r="AP91" s="38" t="s">
        <v>2</v>
      </c>
      <c r="AQ91" s="38"/>
      <c r="AR91" s="38"/>
      <c r="AS91" s="38"/>
      <c r="AT91" s="38"/>
      <c r="AU91" s="38" t="s">
        <v>1</v>
      </c>
      <c r="AV91" s="38"/>
      <c r="AW91" s="38"/>
      <c r="AX91" s="38"/>
      <c r="AY91" s="38"/>
      <c r="AZ91" s="38" t="s">
        <v>17</v>
      </c>
      <c r="BA91" s="38"/>
      <c r="BB91" s="38"/>
      <c r="BC91" s="38"/>
      <c r="BD91" s="38" t="s">
        <v>2</v>
      </c>
      <c r="BE91" s="38"/>
      <c r="BF91" s="38"/>
      <c r="BG91" s="38"/>
      <c r="BH91" s="38"/>
      <c r="BI91" s="38" t="s">
        <v>1</v>
      </c>
      <c r="BJ91" s="38"/>
      <c r="BK91" s="38"/>
      <c r="BL91" s="38"/>
      <c r="BM91" s="38"/>
      <c r="BN91" s="38" t="s">
        <v>18</v>
      </c>
      <c r="BO91" s="38"/>
      <c r="BP91" s="38"/>
      <c r="BQ91" s="38"/>
    </row>
    <row r="92" spans="1:107" ht="15.9" customHeight="1" x14ac:dyDescent="0.25">
      <c r="A92" s="64">
        <v>1</v>
      </c>
      <c r="B92" s="64"/>
      <c r="C92" s="64">
        <v>2</v>
      </c>
      <c r="D92" s="64"/>
      <c r="E92" s="64"/>
      <c r="F92" s="64"/>
      <c r="G92" s="64"/>
      <c r="H92" s="64"/>
      <c r="I92" s="64"/>
      <c r="J92" s="64"/>
      <c r="K92" s="64"/>
      <c r="L92" s="64"/>
      <c r="M92" s="64"/>
      <c r="N92" s="64"/>
      <c r="O92" s="64"/>
      <c r="P92" s="64"/>
      <c r="Q92" s="64"/>
      <c r="R92" s="64"/>
      <c r="S92" s="64"/>
      <c r="T92" s="64"/>
      <c r="U92" s="64"/>
      <c r="V92" s="64"/>
      <c r="W92" s="64"/>
      <c r="X92" s="64"/>
      <c r="Y92" s="64"/>
      <c r="Z92" s="64"/>
      <c r="AA92" s="61">
        <v>3</v>
      </c>
      <c r="AB92" s="62"/>
      <c r="AC92" s="62"/>
      <c r="AD92" s="62"/>
      <c r="AE92" s="63"/>
      <c r="AF92" s="61">
        <v>4</v>
      </c>
      <c r="AG92" s="62"/>
      <c r="AH92" s="62"/>
      <c r="AI92" s="62"/>
      <c r="AJ92" s="63"/>
      <c r="AK92" s="61">
        <v>5</v>
      </c>
      <c r="AL92" s="62"/>
      <c r="AM92" s="62"/>
      <c r="AN92" s="62"/>
      <c r="AO92" s="63"/>
      <c r="AP92" s="61">
        <v>6</v>
      </c>
      <c r="AQ92" s="62"/>
      <c r="AR92" s="62"/>
      <c r="AS92" s="62"/>
      <c r="AT92" s="63"/>
      <c r="AU92" s="61">
        <v>7</v>
      </c>
      <c r="AV92" s="62"/>
      <c r="AW92" s="62"/>
      <c r="AX92" s="62"/>
      <c r="AY92" s="63"/>
      <c r="AZ92" s="61">
        <v>8</v>
      </c>
      <c r="BA92" s="62"/>
      <c r="BB92" s="62"/>
      <c r="BC92" s="63"/>
      <c r="BD92" s="61">
        <v>9</v>
      </c>
      <c r="BE92" s="62"/>
      <c r="BF92" s="62"/>
      <c r="BG92" s="62"/>
      <c r="BH92" s="63"/>
      <c r="BI92" s="64">
        <v>10</v>
      </c>
      <c r="BJ92" s="64"/>
      <c r="BK92" s="64"/>
      <c r="BL92" s="64"/>
      <c r="BM92" s="64"/>
      <c r="BN92" s="64">
        <v>11</v>
      </c>
      <c r="BO92" s="64"/>
      <c r="BP92" s="64"/>
      <c r="BQ92" s="64"/>
    </row>
    <row r="93" spans="1:107" ht="15.75" hidden="1" customHeight="1" x14ac:dyDescent="0.25">
      <c r="A93" s="74" t="s">
        <v>11</v>
      </c>
      <c r="B93" s="74"/>
      <c r="C93" s="75" t="s">
        <v>12</v>
      </c>
      <c r="D93" s="75"/>
      <c r="E93" s="75"/>
      <c r="F93" s="75"/>
      <c r="G93" s="75"/>
      <c r="H93" s="75"/>
      <c r="I93" s="75"/>
      <c r="J93" s="75"/>
      <c r="K93" s="75"/>
      <c r="L93" s="75"/>
      <c r="M93" s="75"/>
      <c r="N93" s="75"/>
      <c r="O93" s="75"/>
      <c r="P93" s="75"/>
      <c r="Q93" s="75"/>
      <c r="R93" s="75"/>
      <c r="S93" s="75"/>
      <c r="T93" s="75"/>
      <c r="U93" s="75"/>
      <c r="V93" s="75"/>
      <c r="W93" s="75"/>
      <c r="X93" s="75"/>
      <c r="Y93" s="75"/>
      <c r="Z93" s="76"/>
      <c r="AA93" s="44" t="s">
        <v>33</v>
      </c>
      <c r="AB93" s="44"/>
      <c r="AC93" s="44"/>
      <c r="AD93" s="44"/>
      <c r="AE93" s="44"/>
      <c r="AF93" s="44" t="s">
        <v>91</v>
      </c>
      <c r="AG93" s="44"/>
      <c r="AH93" s="44"/>
      <c r="AI93" s="44"/>
      <c r="AJ93" s="44"/>
      <c r="AK93" s="43" t="s">
        <v>13</v>
      </c>
      <c r="AL93" s="43"/>
      <c r="AM93" s="43"/>
      <c r="AN93" s="43"/>
      <c r="AO93" s="43"/>
      <c r="AP93" s="44" t="s">
        <v>34</v>
      </c>
      <c r="AQ93" s="44"/>
      <c r="AR93" s="44"/>
      <c r="AS93" s="44"/>
      <c r="AT93" s="44"/>
      <c r="AU93" s="44" t="s">
        <v>19</v>
      </c>
      <c r="AV93" s="44"/>
      <c r="AW93" s="44"/>
      <c r="AX93" s="44"/>
      <c r="AY93" s="44"/>
      <c r="AZ93" s="43" t="s">
        <v>13</v>
      </c>
      <c r="BA93" s="43"/>
      <c r="BB93" s="43"/>
      <c r="BC93" s="43"/>
      <c r="BD93" s="77" t="s">
        <v>104</v>
      </c>
      <c r="BE93" s="77"/>
      <c r="BF93" s="77"/>
      <c r="BG93" s="77"/>
      <c r="BH93" s="77"/>
      <c r="BI93" s="77" t="s">
        <v>104</v>
      </c>
      <c r="BJ93" s="77"/>
      <c r="BK93" s="77"/>
      <c r="BL93" s="77"/>
      <c r="BM93" s="77"/>
      <c r="BN93" s="45" t="s">
        <v>104</v>
      </c>
      <c r="BO93" s="45"/>
      <c r="BP93" s="45"/>
      <c r="BQ93" s="45"/>
      <c r="CA93" s="1" t="s">
        <v>95</v>
      </c>
    </row>
    <row r="94" spans="1:107" s="169" customFormat="1" ht="13.2" customHeight="1" x14ac:dyDescent="0.25">
      <c r="A94" s="82">
        <v>1</v>
      </c>
      <c r="B94" s="82"/>
      <c r="C94" s="165" t="s">
        <v>107</v>
      </c>
      <c r="D94" s="166"/>
      <c r="E94" s="166"/>
      <c r="F94" s="166"/>
      <c r="G94" s="166"/>
      <c r="H94" s="166"/>
      <c r="I94" s="166"/>
      <c r="J94" s="166"/>
      <c r="K94" s="166"/>
      <c r="L94" s="166"/>
      <c r="M94" s="166"/>
      <c r="N94" s="166"/>
      <c r="O94" s="166"/>
      <c r="P94" s="166"/>
      <c r="Q94" s="166"/>
      <c r="R94" s="166"/>
      <c r="S94" s="166"/>
      <c r="T94" s="166"/>
      <c r="U94" s="166"/>
      <c r="V94" s="166"/>
      <c r="W94" s="166"/>
      <c r="X94" s="166"/>
      <c r="Y94" s="166"/>
      <c r="Z94" s="167"/>
      <c r="AA94" s="168">
        <v>1426559.96</v>
      </c>
      <c r="AB94" s="168"/>
      <c r="AC94" s="168"/>
      <c r="AD94" s="168"/>
      <c r="AE94" s="168"/>
      <c r="AF94" s="168">
        <v>0</v>
      </c>
      <c r="AG94" s="168"/>
      <c r="AH94" s="168"/>
      <c r="AI94" s="168"/>
      <c r="AJ94" s="168"/>
      <c r="AK94" s="168">
        <f>AA94+AF94</f>
        <v>1426559.96</v>
      </c>
      <c r="AL94" s="168"/>
      <c r="AM94" s="168"/>
      <c r="AN94" s="168"/>
      <c r="AO94" s="168"/>
      <c r="AP94" s="168">
        <v>1608705.72</v>
      </c>
      <c r="AQ94" s="168"/>
      <c r="AR94" s="168"/>
      <c r="AS94" s="168"/>
      <c r="AT94" s="168"/>
      <c r="AU94" s="168">
        <v>0</v>
      </c>
      <c r="AV94" s="168"/>
      <c r="AW94" s="168"/>
      <c r="AX94" s="168"/>
      <c r="AY94" s="168"/>
      <c r="AZ94" s="168">
        <f>AP94+AU94</f>
        <v>1608705.72</v>
      </c>
      <c r="BA94" s="168"/>
      <c r="BB94" s="168"/>
      <c r="BC94" s="168"/>
      <c r="BD94" s="168">
        <f>IF(AA94=0,0,AP94/AA94*100-100)</f>
        <v>12.76818115657754</v>
      </c>
      <c r="BE94" s="168"/>
      <c r="BF94" s="168"/>
      <c r="BG94" s="168"/>
      <c r="BH94" s="168"/>
      <c r="BI94" s="168">
        <f>IF(AF94=0,0,AU94/AF94*100-100)</f>
        <v>0</v>
      </c>
      <c r="BJ94" s="168"/>
      <c r="BK94" s="168"/>
      <c r="BL94" s="168"/>
      <c r="BM94" s="168"/>
      <c r="BN94" s="168">
        <f>IF(AK94=0,0,AZ94/AK94*100-100)</f>
        <v>12.76818115657754</v>
      </c>
      <c r="BO94" s="168"/>
      <c r="BP94" s="168"/>
      <c r="BQ94" s="168"/>
      <c r="CA94" s="169" t="s">
        <v>96</v>
      </c>
    </row>
    <row r="95" spans="1:107" ht="26.4" customHeight="1" x14ac:dyDescent="0.25">
      <c r="A95" s="170" t="s">
        <v>42</v>
      </c>
      <c r="B95" s="74"/>
      <c r="C95" s="171" t="s">
        <v>108</v>
      </c>
      <c r="D95" s="172"/>
      <c r="E95" s="172"/>
      <c r="F95" s="172"/>
      <c r="G95" s="172"/>
      <c r="H95" s="172"/>
      <c r="I95" s="172"/>
      <c r="J95" s="172"/>
      <c r="K95" s="172"/>
      <c r="L95" s="172"/>
      <c r="M95" s="172"/>
      <c r="N95" s="172"/>
      <c r="O95" s="172"/>
      <c r="P95" s="172"/>
      <c r="Q95" s="172"/>
      <c r="R95" s="172"/>
      <c r="S95" s="172"/>
      <c r="T95" s="172"/>
      <c r="U95" s="172"/>
      <c r="V95" s="172"/>
      <c r="W95" s="172"/>
      <c r="X95" s="172"/>
      <c r="Y95" s="172"/>
      <c r="Z95" s="173"/>
      <c r="AA95" s="174">
        <v>1426559.96</v>
      </c>
      <c r="AB95" s="174"/>
      <c r="AC95" s="174"/>
      <c r="AD95" s="174"/>
      <c r="AE95" s="174"/>
      <c r="AF95" s="174">
        <v>0</v>
      </c>
      <c r="AG95" s="174"/>
      <c r="AH95" s="174"/>
      <c r="AI95" s="174"/>
      <c r="AJ95" s="174"/>
      <c r="AK95" s="174">
        <f>AA95+AF95</f>
        <v>1426559.96</v>
      </c>
      <c r="AL95" s="174"/>
      <c r="AM95" s="174"/>
      <c r="AN95" s="174"/>
      <c r="AO95" s="174"/>
      <c r="AP95" s="174">
        <v>1608705.72</v>
      </c>
      <c r="AQ95" s="174"/>
      <c r="AR95" s="174"/>
      <c r="AS95" s="174"/>
      <c r="AT95" s="174"/>
      <c r="AU95" s="174">
        <v>0</v>
      </c>
      <c r="AV95" s="174"/>
      <c r="AW95" s="174"/>
      <c r="AX95" s="174"/>
      <c r="AY95" s="174"/>
      <c r="AZ95" s="174">
        <f>AP95+AU95</f>
        <v>1608705.72</v>
      </c>
      <c r="BA95" s="174"/>
      <c r="BB95" s="174"/>
      <c r="BC95" s="174"/>
      <c r="BD95" s="174">
        <f>IF(AA95=0,0,AP95/AA95*100-100)</f>
        <v>12.76818115657754</v>
      </c>
      <c r="BE95" s="174"/>
      <c r="BF95" s="174"/>
      <c r="BG95" s="174"/>
      <c r="BH95" s="174"/>
      <c r="BI95" s="174">
        <f>IF(AF95=0,0,AU95/AF95*100-100)</f>
        <v>0</v>
      </c>
      <c r="BJ95" s="174"/>
      <c r="BK95" s="174"/>
      <c r="BL95" s="174"/>
      <c r="BM95" s="174"/>
      <c r="BN95" s="174">
        <f>IF(AK95=0,0,AZ95/AK95*100-100)</f>
        <v>12.76818115657754</v>
      </c>
      <c r="BO95" s="174"/>
      <c r="BP95" s="174"/>
      <c r="BQ95" s="174"/>
    </row>
    <row r="96" spans="1:107" ht="26.4" customHeight="1" x14ac:dyDescent="0.25">
      <c r="A96" s="170"/>
      <c r="B96" s="74"/>
      <c r="C96" s="176" t="s">
        <v>139</v>
      </c>
      <c r="D96" s="177"/>
      <c r="E96" s="177"/>
      <c r="F96" s="177"/>
      <c r="G96" s="177"/>
      <c r="H96" s="177"/>
      <c r="I96" s="177"/>
      <c r="J96" s="177"/>
      <c r="K96" s="177"/>
      <c r="L96" s="177"/>
      <c r="M96" s="177"/>
      <c r="N96" s="177"/>
      <c r="O96" s="177"/>
      <c r="P96" s="177"/>
      <c r="Q96" s="177"/>
      <c r="R96" s="177"/>
      <c r="S96" s="177"/>
      <c r="T96" s="177"/>
      <c r="U96" s="177"/>
      <c r="V96" s="177"/>
      <c r="W96" s="177"/>
      <c r="X96" s="177"/>
      <c r="Y96" s="177"/>
      <c r="Z96" s="177"/>
      <c r="AA96" s="177"/>
      <c r="AB96" s="177"/>
      <c r="AC96" s="177"/>
      <c r="AD96" s="177"/>
      <c r="AE96" s="177"/>
      <c r="AF96" s="177"/>
      <c r="AG96" s="177"/>
      <c r="AH96" s="177"/>
      <c r="AI96" s="177"/>
      <c r="AJ96" s="177"/>
      <c r="AK96" s="177"/>
      <c r="AL96" s="177"/>
      <c r="AM96" s="177"/>
      <c r="AN96" s="177"/>
      <c r="AO96" s="177"/>
      <c r="AP96" s="177"/>
      <c r="AQ96" s="177"/>
      <c r="AR96" s="177"/>
      <c r="AS96" s="177"/>
      <c r="AT96" s="177"/>
      <c r="AU96" s="177"/>
      <c r="AV96" s="177"/>
      <c r="AW96" s="177"/>
      <c r="AX96" s="177"/>
      <c r="AY96" s="177"/>
      <c r="AZ96" s="177"/>
      <c r="BA96" s="177"/>
      <c r="BB96" s="177"/>
      <c r="BC96" s="177"/>
      <c r="BD96" s="177"/>
      <c r="BE96" s="177"/>
      <c r="BF96" s="177"/>
      <c r="BG96" s="177"/>
      <c r="BH96" s="177"/>
      <c r="BI96" s="177"/>
      <c r="BJ96" s="177"/>
      <c r="BK96" s="177"/>
      <c r="BL96" s="177"/>
      <c r="BM96" s="177"/>
      <c r="BN96" s="177"/>
      <c r="BO96" s="177"/>
      <c r="BP96" s="177"/>
      <c r="BQ96" s="178"/>
      <c r="CB96" s="1" t="s">
        <v>138</v>
      </c>
    </row>
    <row r="97" spans="1:80" ht="15.75" hidden="1" customHeight="1" x14ac:dyDescent="0.25">
      <c r="A97" s="74" t="s">
        <v>11</v>
      </c>
      <c r="B97" s="74"/>
      <c r="C97" s="75" t="s">
        <v>12</v>
      </c>
      <c r="D97" s="75"/>
      <c r="E97" s="75"/>
      <c r="F97" s="75"/>
      <c r="G97" s="75"/>
      <c r="H97" s="75"/>
      <c r="I97" s="75"/>
      <c r="J97" s="75"/>
      <c r="K97" s="75"/>
      <c r="L97" s="75"/>
      <c r="M97" s="75"/>
      <c r="N97" s="75"/>
      <c r="O97" s="75"/>
      <c r="P97" s="75"/>
      <c r="Q97" s="75"/>
      <c r="R97" s="75"/>
      <c r="S97" s="75"/>
      <c r="T97" s="75"/>
      <c r="U97" s="75"/>
      <c r="V97" s="75"/>
      <c r="W97" s="75"/>
      <c r="X97" s="75"/>
      <c r="Y97" s="75"/>
      <c r="Z97" s="76"/>
      <c r="AA97" s="44" t="s">
        <v>33</v>
      </c>
      <c r="AB97" s="44"/>
      <c r="AC97" s="44"/>
      <c r="AD97" s="44"/>
      <c r="AE97" s="44"/>
      <c r="AF97" s="44" t="s">
        <v>91</v>
      </c>
      <c r="AG97" s="44"/>
      <c r="AH97" s="44"/>
      <c r="AI97" s="44"/>
      <c r="AJ97" s="44"/>
      <c r="AK97" s="43" t="s">
        <v>13</v>
      </c>
      <c r="AL97" s="43"/>
      <c r="AM97" s="43"/>
      <c r="AN97" s="43"/>
      <c r="AO97" s="43"/>
      <c r="AP97" s="44" t="s">
        <v>34</v>
      </c>
      <c r="AQ97" s="44"/>
      <c r="AR97" s="44"/>
      <c r="AS97" s="44"/>
      <c r="AT97" s="44"/>
      <c r="AU97" s="44" t="s">
        <v>19</v>
      </c>
      <c r="AV97" s="44"/>
      <c r="AW97" s="44"/>
      <c r="AX97" s="44"/>
      <c r="AY97" s="44"/>
      <c r="AZ97" s="43" t="s">
        <v>13</v>
      </c>
      <c r="BA97" s="43"/>
      <c r="BB97" s="43"/>
      <c r="BC97" s="43"/>
      <c r="BD97" s="77" t="s">
        <v>104</v>
      </c>
      <c r="BE97" s="77"/>
      <c r="BF97" s="77"/>
      <c r="BG97" s="77"/>
      <c r="BH97" s="77"/>
      <c r="BI97" s="77" t="s">
        <v>104</v>
      </c>
      <c r="BJ97" s="77"/>
      <c r="BK97" s="77"/>
      <c r="BL97" s="77"/>
      <c r="BM97" s="77"/>
      <c r="BN97" s="45" t="s">
        <v>104</v>
      </c>
      <c r="BO97" s="45"/>
      <c r="BP97" s="45"/>
      <c r="BQ97" s="45"/>
      <c r="CA97" s="1" t="s">
        <v>97</v>
      </c>
    </row>
    <row r="98" spans="1:80" s="169" customFormat="1" ht="13.2" customHeight="1" x14ac:dyDescent="0.25">
      <c r="A98" s="82"/>
      <c r="B98" s="82"/>
      <c r="C98" s="186" t="s">
        <v>108</v>
      </c>
      <c r="D98" s="190"/>
      <c r="E98" s="190"/>
      <c r="F98" s="190"/>
      <c r="G98" s="190"/>
      <c r="H98" s="190"/>
      <c r="I98" s="190"/>
      <c r="J98" s="190"/>
      <c r="K98" s="190"/>
      <c r="L98" s="190"/>
      <c r="M98" s="190"/>
      <c r="N98" s="190"/>
      <c r="O98" s="190"/>
      <c r="P98" s="190"/>
      <c r="Q98" s="190"/>
      <c r="R98" s="190"/>
      <c r="S98" s="190"/>
      <c r="T98" s="190"/>
      <c r="U98" s="190"/>
      <c r="V98" s="190"/>
      <c r="W98" s="190"/>
      <c r="X98" s="190"/>
      <c r="Y98" s="190"/>
      <c r="Z98" s="190"/>
      <c r="AA98" s="190"/>
      <c r="AB98" s="190"/>
      <c r="AC98" s="190"/>
      <c r="AD98" s="190"/>
      <c r="AE98" s="190"/>
      <c r="AF98" s="190"/>
      <c r="AG98" s="190"/>
      <c r="AH98" s="190"/>
      <c r="AI98" s="190"/>
      <c r="AJ98" s="190"/>
      <c r="AK98" s="190"/>
      <c r="AL98" s="190"/>
      <c r="AM98" s="190"/>
      <c r="AN98" s="190"/>
      <c r="AO98" s="190"/>
      <c r="AP98" s="190"/>
      <c r="AQ98" s="190"/>
      <c r="AR98" s="190"/>
      <c r="AS98" s="190"/>
      <c r="AT98" s="190"/>
      <c r="AU98" s="190"/>
      <c r="AV98" s="190"/>
      <c r="AW98" s="190"/>
      <c r="AX98" s="190"/>
      <c r="AY98" s="190"/>
      <c r="AZ98" s="190"/>
      <c r="BA98" s="190"/>
      <c r="BB98" s="190"/>
      <c r="BC98" s="190"/>
      <c r="BD98" s="190"/>
      <c r="BE98" s="190"/>
      <c r="BF98" s="190"/>
      <c r="BG98" s="190"/>
      <c r="BH98" s="190"/>
      <c r="BI98" s="190"/>
      <c r="BJ98" s="190"/>
      <c r="BK98" s="190"/>
      <c r="BL98" s="190"/>
      <c r="BM98" s="190"/>
      <c r="BN98" s="190"/>
      <c r="BO98" s="190"/>
      <c r="BP98" s="190"/>
      <c r="BQ98" s="191"/>
      <c r="CA98" s="169" t="s">
        <v>98</v>
      </c>
      <c r="CB98" s="169" t="s">
        <v>140</v>
      </c>
    </row>
    <row r="99" spans="1:80" s="169" customFormat="1" ht="15" customHeight="1" x14ac:dyDescent="0.25">
      <c r="A99" s="82"/>
      <c r="B99" s="82"/>
      <c r="C99" s="181" t="s">
        <v>112</v>
      </c>
      <c r="D99" s="182"/>
      <c r="E99" s="182"/>
      <c r="F99" s="182"/>
      <c r="G99" s="182"/>
      <c r="H99" s="182"/>
      <c r="I99" s="182"/>
      <c r="J99" s="182"/>
      <c r="K99" s="182"/>
      <c r="L99" s="182"/>
      <c r="M99" s="182"/>
      <c r="N99" s="182"/>
      <c r="O99" s="182"/>
      <c r="P99" s="182"/>
      <c r="Q99" s="182"/>
      <c r="R99" s="182"/>
      <c r="S99" s="182"/>
      <c r="T99" s="182"/>
      <c r="U99" s="182"/>
      <c r="V99" s="182"/>
      <c r="W99" s="182"/>
      <c r="X99" s="182"/>
      <c r="Y99" s="182"/>
      <c r="Z99" s="183"/>
      <c r="AA99" s="168"/>
      <c r="AB99" s="168"/>
      <c r="AC99" s="168"/>
      <c r="AD99" s="168"/>
      <c r="AE99" s="168"/>
      <c r="AF99" s="168"/>
      <c r="AG99" s="168"/>
      <c r="AH99" s="168"/>
      <c r="AI99" s="168"/>
      <c r="AJ99" s="168"/>
      <c r="AK99" s="168"/>
      <c r="AL99" s="168"/>
      <c r="AM99" s="168"/>
      <c r="AN99" s="168"/>
      <c r="AO99" s="168"/>
      <c r="AP99" s="168"/>
      <c r="AQ99" s="168"/>
      <c r="AR99" s="168"/>
      <c r="AS99" s="168"/>
      <c r="AT99" s="168"/>
      <c r="AU99" s="168"/>
      <c r="AV99" s="168"/>
      <c r="AW99" s="168"/>
      <c r="AX99" s="168"/>
      <c r="AY99" s="168"/>
      <c r="AZ99" s="168"/>
      <c r="BA99" s="168"/>
      <c r="BB99" s="168"/>
      <c r="BC99" s="168"/>
      <c r="BD99" s="168"/>
      <c r="BE99" s="168"/>
      <c r="BF99" s="168"/>
      <c r="BG99" s="168"/>
      <c r="BH99" s="168"/>
      <c r="BI99" s="168"/>
      <c r="BJ99" s="168"/>
      <c r="BK99" s="168"/>
      <c r="BL99" s="168"/>
      <c r="BM99" s="168"/>
      <c r="BN99" s="168"/>
      <c r="BO99" s="168"/>
      <c r="BP99" s="168"/>
      <c r="BQ99" s="168"/>
    </row>
    <row r="100" spans="1:80" ht="15" customHeight="1" x14ac:dyDescent="0.25">
      <c r="A100" s="74"/>
      <c r="B100" s="74"/>
      <c r="C100" s="187" t="s">
        <v>113</v>
      </c>
      <c r="D100" s="188"/>
      <c r="E100" s="188"/>
      <c r="F100" s="188"/>
      <c r="G100" s="188"/>
      <c r="H100" s="188"/>
      <c r="I100" s="188"/>
      <c r="J100" s="188"/>
      <c r="K100" s="188"/>
      <c r="L100" s="188"/>
      <c r="M100" s="188"/>
      <c r="N100" s="188"/>
      <c r="O100" s="188"/>
      <c r="P100" s="188"/>
      <c r="Q100" s="188"/>
      <c r="R100" s="188"/>
      <c r="S100" s="188"/>
      <c r="T100" s="188"/>
      <c r="U100" s="188"/>
      <c r="V100" s="188"/>
      <c r="W100" s="188"/>
      <c r="X100" s="188"/>
      <c r="Y100" s="188"/>
      <c r="Z100" s="189"/>
      <c r="AA100" s="174">
        <v>6</v>
      </c>
      <c r="AB100" s="174"/>
      <c r="AC100" s="174"/>
      <c r="AD100" s="174"/>
      <c r="AE100" s="174"/>
      <c r="AF100" s="174">
        <v>0</v>
      </c>
      <c r="AG100" s="174"/>
      <c r="AH100" s="174"/>
      <c r="AI100" s="174"/>
      <c r="AJ100" s="174"/>
      <c r="AK100" s="174">
        <v>6</v>
      </c>
      <c r="AL100" s="174"/>
      <c r="AM100" s="174"/>
      <c r="AN100" s="174"/>
      <c r="AO100" s="174"/>
      <c r="AP100" s="174">
        <v>5</v>
      </c>
      <c r="AQ100" s="174"/>
      <c r="AR100" s="174"/>
      <c r="AS100" s="174"/>
      <c r="AT100" s="174"/>
      <c r="AU100" s="174">
        <v>0</v>
      </c>
      <c r="AV100" s="174"/>
      <c r="AW100" s="174"/>
      <c r="AX100" s="174"/>
      <c r="AY100" s="174"/>
      <c r="AZ100" s="174">
        <f>AP100+AU100</f>
        <v>5</v>
      </c>
      <c r="BA100" s="174"/>
      <c r="BB100" s="174"/>
      <c r="BC100" s="174"/>
      <c r="BD100" s="174">
        <f>IF(AA100=0,0,AP100/AA100*100-100)</f>
        <v>-16.666666666666657</v>
      </c>
      <c r="BE100" s="174"/>
      <c r="BF100" s="174"/>
      <c r="BG100" s="174"/>
      <c r="BH100" s="174"/>
      <c r="BI100" s="174">
        <f>IF(AF100=0,0,AU100/AF100*100-100)</f>
        <v>0</v>
      </c>
      <c r="BJ100" s="174"/>
      <c r="BK100" s="174"/>
      <c r="BL100" s="174"/>
      <c r="BM100" s="174"/>
      <c r="BN100" s="174">
        <f>IF(AK100=0,0,AZ100/AK100*100-100)</f>
        <v>-16.666666666666657</v>
      </c>
      <c r="BO100" s="174"/>
      <c r="BP100" s="174"/>
      <c r="BQ100" s="174"/>
    </row>
    <row r="101" spans="1:80" ht="13.2" customHeight="1" x14ac:dyDescent="0.25">
      <c r="A101" s="74"/>
      <c r="B101" s="74"/>
      <c r="C101" s="187" t="s">
        <v>115</v>
      </c>
      <c r="D101" s="192"/>
      <c r="E101" s="192"/>
      <c r="F101" s="192"/>
      <c r="G101" s="192"/>
      <c r="H101" s="192"/>
      <c r="I101" s="192"/>
      <c r="J101" s="192"/>
      <c r="K101" s="192"/>
      <c r="L101" s="192"/>
      <c r="M101" s="192"/>
      <c r="N101" s="192"/>
      <c r="O101" s="192"/>
      <c r="P101" s="192"/>
      <c r="Q101" s="192"/>
      <c r="R101" s="192"/>
      <c r="S101" s="192"/>
      <c r="T101" s="192"/>
      <c r="U101" s="192"/>
      <c r="V101" s="192"/>
      <c r="W101" s="192"/>
      <c r="X101" s="192"/>
      <c r="Y101" s="192"/>
      <c r="Z101" s="192"/>
      <c r="AA101" s="192"/>
      <c r="AB101" s="192"/>
      <c r="AC101" s="192"/>
      <c r="AD101" s="192"/>
      <c r="AE101" s="192"/>
      <c r="AF101" s="192"/>
      <c r="AG101" s="192"/>
      <c r="AH101" s="192"/>
      <c r="AI101" s="192"/>
      <c r="AJ101" s="192"/>
      <c r="AK101" s="192"/>
      <c r="AL101" s="192"/>
      <c r="AM101" s="192"/>
      <c r="AN101" s="192"/>
      <c r="AO101" s="192"/>
      <c r="AP101" s="192"/>
      <c r="AQ101" s="192"/>
      <c r="AR101" s="192"/>
      <c r="AS101" s="192"/>
      <c r="AT101" s="192"/>
      <c r="AU101" s="192"/>
      <c r="AV101" s="192"/>
      <c r="AW101" s="192"/>
      <c r="AX101" s="192"/>
      <c r="AY101" s="192"/>
      <c r="AZ101" s="192"/>
      <c r="BA101" s="192"/>
      <c r="BB101" s="192"/>
      <c r="BC101" s="192"/>
      <c r="BD101" s="192"/>
      <c r="BE101" s="192"/>
      <c r="BF101" s="192"/>
      <c r="BG101" s="192"/>
      <c r="BH101" s="192"/>
      <c r="BI101" s="192"/>
      <c r="BJ101" s="192"/>
      <c r="BK101" s="192"/>
      <c r="BL101" s="192"/>
      <c r="BM101" s="192"/>
      <c r="BN101" s="192"/>
      <c r="BO101" s="192"/>
      <c r="BP101" s="192"/>
      <c r="BQ101" s="193"/>
      <c r="CB101" s="1" t="s">
        <v>141</v>
      </c>
    </row>
    <row r="102" spans="1:80" ht="15" customHeight="1" x14ac:dyDescent="0.25">
      <c r="A102" s="74"/>
      <c r="B102" s="74"/>
      <c r="C102" s="187" t="s">
        <v>116</v>
      </c>
      <c r="D102" s="188"/>
      <c r="E102" s="188"/>
      <c r="F102" s="188"/>
      <c r="G102" s="188"/>
      <c r="H102" s="188"/>
      <c r="I102" s="188"/>
      <c r="J102" s="188"/>
      <c r="K102" s="188"/>
      <c r="L102" s="188"/>
      <c r="M102" s="188"/>
      <c r="N102" s="188"/>
      <c r="O102" s="188"/>
      <c r="P102" s="188"/>
      <c r="Q102" s="188"/>
      <c r="R102" s="188"/>
      <c r="S102" s="188"/>
      <c r="T102" s="188"/>
      <c r="U102" s="188"/>
      <c r="V102" s="188"/>
      <c r="W102" s="188"/>
      <c r="X102" s="188"/>
      <c r="Y102" s="188"/>
      <c r="Z102" s="189"/>
      <c r="AA102" s="174">
        <v>4</v>
      </c>
      <c r="AB102" s="174"/>
      <c r="AC102" s="174"/>
      <c r="AD102" s="174"/>
      <c r="AE102" s="174"/>
      <c r="AF102" s="174">
        <v>0</v>
      </c>
      <c r="AG102" s="174"/>
      <c r="AH102" s="174"/>
      <c r="AI102" s="174"/>
      <c r="AJ102" s="174"/>
      <c r="AK102" s="174">
        <v>4</v>
      </c>
      <c r="AL102" s="174"/>
      <c r="AM102" s="174"/>
      <c r="AN102" s="174"/>
      <c r="AO102" s="174"/>
      <c r="AP102" s="174">
        <v>3</v>
      </c>
      <c r="AQ102" s="174"/>
      <c r="AR102" s="174"/>
      <c r="AS102" s="174"/>
      <c r="AT102" s="174"/>
      <c r="AU102" s="174">
        <v>0</v>
      </c>
      <c r="AV102" s="174"/>
      <c r="AW102" s="174"/>
      <c r="AX102" s="174"/>
      <c r="AY102" s="174"/>
      <c r="AZ102" s="174">
        <f>AP102+AU102</f>
        <v>3</v>
      </c>
      <c r="BA102" s="174"/>
      <c r="BB102" s="174"/>
      <c r="BC102" s="174"/>
      <c r="BD102" s="174">
        <f>IF(AA102=0,0,AP102/AA102*100-100)</f>
        <v>-25</v>
      </c>
      <c r="BE102" s="174"/>
      <c r="BF102" s="174"/>
      <c r="BG102" s="174"/>
      <c r="BH102" s="174"/>
      <c r="BI102" s="174">
        <f>IF(AF102=0,0,AU102/AF102*100-100)</f>
        <v>0</v>
      </c>
      <c r="BJ102" s="174"/>
      <c r="BK102" s="174"/>
      <c r="BL102" s="174"/>
      <c r="BM102" s="174"/>
      <c r="BN102" s="174">
        <f>IF(AK102=0,0,AZ102/AK102*100-100)</f>
        <v>-25</v>
      </c>
      <c r="BO102" s="174"/>
      <c r="BP102" s="174"/>
      <c r="BQ102" s="174"/>
    </row>
    <row r="103" spans="1:80" ht="13.2" customHeight="1" x14ac:dyDescent="0.25">
      <c r="A103" s="74"/>
      <c r="B103" s="74"/>
      <c r="C103" s="187" t="s">
        <v>115</v>
      </c>
      <c r="D103" s="192"/>
      <c r="E103" s="192"/>
      <c r="F103" s="192"/>
      <c r="G103" s="192"/>
      <c r="H103" s="192"/>
      <c r="I103" s="192"/>
      <c r="J103" s="192"/>
      <c r="K103" s="192"/>
      <c r="L103" s="192"/>
      <c r="M103" s="192"/>
      <c r="N103" s="192"/>
      <c r="O103" s="192"/>
      <c r="P103" s="192"/>
      <c r="Q103" s="192"/>
      <c r="R103" s="192"/>
      <c r="S103" s="192"/>
      <c r="T103" s="192"/>
      <c r="U103" s="192"/>
      <c r="V103" s="192"/>
      <c r="W103" s="192"/>
      <c r="X103" s="192"/>
      <c r="Y103" s="192"/>
      <c r="Z103" s="192"/>
      <c r="AA103" s="192"/>
      <c r="AB103" s="192"/>
      <c r="AC103" s="192"/>
      <c r="AD103" s="192"/>
      <c r="AE103" s="192"/>
      <c r="AF103" s="192"/>
      <c r="AG103" s="192"/>
      <c r="AH103" s="192"/>
      <c r="AI103" s="192"/>
      <c r="AJ103" s="192"/>
      <c r="AK103" s="192"/>
      <c r="AL103" s="192"/>
      <c r="AM103" s="192"/>
      <c r="AN103" s="192"/>
      <c r="AO103" s="192"/>
      <c r="AP103" s="192"/>
      <c r="AQ103" s="192"/>
      <c r="AR103" s="192"/>
      <c r="AS103" s="192"/>
      <c r="AT103" s="192"/>
      <c r="AU103" s="192"/>
      <c r="AV103" s="192"/>
      <c r="AW103" s="192"/>
      <c r="AX103" s="192"/>
      <c r="AY103" s="192"/>
      <c r="AZ103" s="192"/>
      <c r="BA103" s="192"/>
      <c r="BB103" s="192"/>
      <c r="BC103" s="192"/>
      <c r="BD103" s="192"/>
      <c r="BE103" s="192"/>
      <c r="BF103" s="192"/>
      <c r="BG103" s="192"/>
      <c r="BH103" s="192"/>
      <c r="BI103" s="192"/>
      <c r="BJ103" s="192"/>
      <c r="BK103" s="192"/>
      <c r="BL103" s="192"/>
      <c r="BM103" s="192"/>
      <c r="BN103" s="192"/>
      <c r="BO103" s="192"/>
      <c r="BP103" s="192"/>
      <c r="BQ103" s="193"/>
      <c r="CB103" s="1" t="s">
        <v>142</v>
      </c>
    </row>
    <row r="104" spans="1:80" s="169" customFormat="1" ht="15" customHeight="1" x14ac:dyDescent="0.25">
      <c r="A104" s="82"/>
      <c r="B104" s="82"/>
      <c r="C104" s="181" t="s">
        <v>118</v>
      </c>
      <c r="D104" s="182"/>
      <c r="E104" s="182"/>
      <c r="F104" s="182"/>
      <c r="G104" s="182"/>
      <c r="H104" s="182"/>
      <c r="I104" s="182"/>
      <c r="J104" s="182"/>
      <c r="K104" s="182"/>
      <c r="L104" s="182"/>
      <c r="M104" s="182"/>
      <c r="N104" s="182"/>
      <c r="O104" s="182"/>
      <c r="P104" s="182"/>
      <c r="Q104" s="182"/>
      <c r="R104" s="182"/>
      <c r="S104" s="182"/>
      <c r="T104" s="182"/>
      <c r="U104" s="182"/>
      <c r="V104" s="182"/>
      <c r="W104" s="182"/>
      <c r="X104" s="182"/>
      <c r="Y104" s="182"/>
      <c r="Z104" s="183"/>
      <c r="AA104" s="168"/>
      <c r="AB104" s="168"/>
      <c r="AC104" s="168"/>
      <c r="AD104" s="168"/>
      <c r="AE104" s="168"/>
      <c r="AF104" s="168"/>
      <c r="AG104" s="168"/>
      <c r="AH104" s="168"/>
      <c r="AI104" s="168"/>
      <c r="AJ104" s="168"/>
      <c r="AK104" s="168"/>
      <c r="AL104" s="168"/>
      <c r="AM104" s="168"/>
      <c r="AN104" s="168"/>
      <c r="AO104" s="168"/>
      <c r="AP104" s="168"/>
      <c r="AQ104" s="168"/>
      <c r="AR104" s="168"/>
      <c r="AS104" s="168"/>
      <c r="AT104" s="168"/>
      <c r="AU104" s="168"/>
      <c r="AV104" s="168"/>
      <c r="AW104" s="168"/>
      <c r="AX104" s="168"/>
      <c r="AY104" s="168"/>
      <c r="AZ104" s="168"/>
      <c r="BA104" s="168"/>
      <c r="BB104" s="168"/>
      <c r="BC104" s="168"/>
      <c r="BD104" s="168"/>
      <c r="BE104" s="168"/>
      <c r="BF104" s="168"/>
      <c r="BG104" s="168"/>
      <c r="BH104" s="168"/>
      <c r="BI104" s="168"/>
      <c r="BJ104" s="168"/>
      <c r="BK104" s="168"/>
      <c r="BL104" s="168"/>
      <c r="BM104" s="168"/>
      <c r="BN104" s="168"/>
      <c r="BO104" s="168"/>
      <c r="BP104" s="168"/>
      <c r="BQ104" s="168"/>
    </row>
    <row r="105" spans="1:80" ht="26.4" customHeight="1" x14ac:dyDescent="0.25">
      <c r="A105" s="74"/>
      <c r="B105" s="74"/>
      <c r="C105" s="187" t="s">
        <v>119</v>
      </c>
      <c r="D105" s="188"/>
      <c r="E105" s="188"/>
      <c r="F105" s="188"/>
      <c r="G105" s="188"/>
      <c r="H105" s="188"/>
      <c r="I105" s="188"/>
      <c r="J105" s="188"/>
      <c r="K105" s="188"/>
      <c r="L105" s="188"/>
      <c r="M105" s="188"/>
      <c r="N105" s="188"/>
      <c r="O105" s="188"/>
      <c r="P105" s="188"/>
      <c r="Q105" s="188"/>
      <c r="R105" s="188"/>
      <c r="S105" s="188"/>
      <c r="T105" s="188"/>
      <c r="U105" s="188"/>
      <c r="V105" s="188"/>
      <c r="W105" s="188"/>
      <c r="X105" s="188"/>
      <c r="Y105" s="188"/>
      <c r="Z105" s="189"/>
      <c r="AA105" s="174">
        <v>3461</v>
      </c>
      <c r="AB105" s="174"/>
      <c r="AC105" s="174"/>
      <c r="AD105" s="174"/>
      <c r="AE105" s="174"/>
      <c r="AF105" s="174">
        <v>0</v>
      </c>
      <c r="AG105" s="174"/>
      <c r="AH105" s="174"/>
      <c r="AI105" s="174"/>
      <c r="AJ105" s="174"/>
      <c r="AK105" s="174">
        <v>3461</v>
      </c>
      <c r="AL105" s="174"/>
      <c r="AM105" s="174"/>
      <c r="AN105" s="174"/>
      <c r="AO105" s="174"/>
      <c r="AP105" s="174">
        <v>3692</v>
      </c>
      <c r="AQ105" s="174"/>
      <c r="AR105" s="174"/>
      <c r="AS105" s="174"/>
      <c r="AT105" s="174"/>
      <c r="AU105" s="174">
        <v>0</v>
      </c>
      <c r="AV105" s="174"/>
      <c r="AW105" s="174"/>
      <c r="AX105" s="174"/>
      <c r="AY105" s="174"/>
      <c r="AZ105" s="174">
        <f>AP105+AU105</f>
        <v>3692</v>
      </c>
      <c r="BA105" s="174"/>
      <c r="BB105" s="174"/>
      <c r="BC105" s="174"/>
      <c r="BD105" s="174">
        <f>IF(AA105=0,0,AP105/AA105*100-100)</f>
        <v>6.6743715689107148</v>
      </c>
      <c r="BE105" s="174"/>
      <c r="BF105" s="174"/>
      <c r="BG105" s="174"/>
      <c r="BH105" s="174"/>
      <c r="BI105" s="174">
        <f>IF(AF105=0,0,AU105/AF105*100-100)</f>
        <v>0</v>
      </c>
      <c r="BJ105" s="174"/>
      <c r="BK105" s="174"/>
      <c r="BL105" s="174"/>
      <c r="BM105" s="174"/>
      <c r="BN105" s="174">
        <f>IF(AK105=0,0,AZ105/AK105*100-100)</f>
        <v>6.6743715689107148</v>
      </c>
      <c r="BO105" s="174"/>
      <c r="BP105" s="174"/>
      <c r="BQ105" s="174"/>
    </row>
    <row r="106" spans="1:80" ht="39.6" customHeight="1" x14ac:dyDescent="0.25">
      <c r="A106" s="74"/>
      <c r="B106" s="74"/>
      <c r="C106" s="187" t="s">
        <v>121</v>
      </c>
      <c r="D106" s="192"/>
      <c r="E106" s="192"/>
      <c r="F106" s="192"/>
      <c r="G106" s="192"/>
      <c r="H106" s="192"/>
      <c r="I106" s="192"/>
      <c r="J106" s="192"/>
      <c r="K106" s="192"/>
      <c r="L106" s="192"/>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3"/>
      <c r="CB106" s="1" t="s">
        <v>143</v>
      </c>
    </row>
    <row r="107" spans="1:80" ht="26.4" customHeight="1" x14ac:dyDescent="0.25">
      <c r="A107" s="74"/>
      <c r="B107" s="74"/>
      <c r="C107" s="187" t="s">
        <v>122</v>
      </c>
      <c r="D107" s="188"/>
      <c r="E107" s="188"/>
      <c r="F107" s="188"/>
      <c r="G107" s="188"/>
      <c r="H107" s="188"/>
      <c r="I107" s="188"/>
      <c r="J107" s="188"/>
      <c r="K107" s="188"/>
      <c r="L107" s="188"/>
      <c r="M107" s="188"/>
      <c r="N107" s="188"/>
      <c r="O107" s="188"/>
      <c r="P107" s="188"/>
      <c r="Q107" s="188"/>
      <c r="R107" s="188"/>
      <c r="S107" s="188"/>
      <c r="T107" s="188"/>
      <c r="U107" s="188"/>
      <c r="V107" s="188"/>
      <c r="W107" s="188"/>
      <c r="X107" s="188"/>
      <c r="Y107" s="188"/>
      <c r="Z107" s="189"/>
      <c r="AA107" s="174">
        <v>8148</v>
      </c>
      <c r="AB107" s="174"/>
      <c r="AC107" s="174"/>
      <c r="AD107" s="174"/>
      <c r="AE107" s="174"/>
      <c r="AF107" s="174">
        <v>0</v>
      </c>
      <c r="AG107" s="174"/>
      <c r="AH107" s="174"/>
      <c r="AI107" s="174"/>
      <c r="AJ107" s="174"/>
      <c r="AK107" s="174">
        <v>8148</v>
      </c>
      <c r="AL107" s="174"/>
      <c r="AM107" s="174"/>
      <c r="AN107" s="174"/>
      <c r="AO107" s="174"/>
      <c r="AP107" s="174">
        <v>5324</v>
      </c>
      <c r="AQ107" s="174"/>
      <c r="AR107" s="174"/>
      <c r="AS107" s="174"/>
      <c r="AT107" s="174"/>
      <c r="AU107" s="174">
        <v>0</v>
      </c>
      <c r="AV107" s="174"/>
      <c r="AW107" s="174"/>
      <c r="AX107" s="174"/>
      <c r="AY107" s="174"/>
      <c r="AZ107" s="174">
        <f>AP107+AU107</f>
        <v>5324</v>
      </c>
      <c r="BA107" s="174"/>
      <c r="BB107" s="174"/>
      <c r="BC107" s="174"/>
      <c r="BD107" s="174">
        <f>IF(AA107=0,0,AP107/AA107*100-100)</f>
        <v>-34.658811978399612</v>
      </c>
      <c r="BE107" s="174"/>
      <c r="BF107" s="174"/>
      <c r="BG107" s="174"/>
      <c r="BH107" s="174"/>
      <c r="BI107" s="174">
        <f>IF(AF107=0,0,AU107/AF107*100-100)</f>
        <v>0</v>
      </c>
      <c r="BJ107" s="174"/>
      <c r="BK107" s="174"/>
      <c r="BL107" s="174"/>
      <c r="BM107" s="174"/>
      <c r="BN107" s="174">
        <f>IF(AK107=0,0,AZ107/AK107*100-100)</f>
        <v>-34.658811978399612</v>
      </c>
      <c r="BO107" s="174"/>
      <c r="BP107" s="174"/>
      <c r="BQ107" s="174"/>
    </row>
    <row r="108" spans="1:80" ht="39.6" customHeight="1" x14ac:dyDescent="0.25">
      <c r="A108" s="74"/>
      <c r="B108" s="74"/>
      <c r="C108" s="187" t="s">
        <v>121</v>
      </c>
      <c r="D108" s="192"/>
      <c r="E108" s="192"/>
      <c r="F108" s="192"/>
      <c r="G108" s="192"/>
      <c r="H108" s="192"/>
      <c r="I108" s="192"/>
      <c r="J108" s="192"/>
      <c r="K108" s="192"/>
      <c r="L108" s="192"/>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3"/>
      <c r="CB108" s="1" t="s">
        <v>144</v>
      </c>
    </row>
    <row r="109" spans="1:80" s="169" customFormat="1" ht="15" customHeight="1" x14ac:dyDescent="0.25">
      <c r="A109" s="82"/>
      <c r="B109" s="82"/>
      <c r="C109" s="181" t="s">
        <v>125</v>
      </c>
      <c r="D109" s="182"/>
      <c r="E109" s="182"/>
      <c r="F109" s="182"/>
      <c r="G109" s="182"/>
      <c r="H109" s="182"/>
      <c r="I109" s="182"/>
      <c r="J109" s="182"/>
      <c r="K109" s="182"/>
      <c r="L109" s="182"/>
      <c r="M109" s="182"/>
      <c r="N109" s="182"/>
      <c r="O109" s="182"/>
      <c r="P109" s="182"/>
      <c r="Q109" s="182"/>
      <c r="R109" s="182"/>
      <c r="S109" s="182"/>
      <c r="T109" s="182"/>
      <c r="U109" s="182"/>
      <c r="V109" s="182"/>
      <c r="W109" s="182"/>
      <c r="X109" s="182"/>
      <c r="Y109" s="182"/>
      <c r="Z109" s="183"/>
      <c r="AA109" s="168"/>
      <c r="AB109" s="168"/>
      <c r="AC109" s="168"/>
      <c r="AD109" s="168"/>
      <c r="AE109" s="168"/>
      <c r="AF109" s="168"/>
      <c r="AG109" s="168"/>
      <c r="AH109" s="168"/>
      <c r="AI109" s="168"/>
      <c r="AJ109" s="168"/>
      <c r="AK109" s="168"/>
      <c r="AL109" s="168"/>
      <c r="AM109" s="168"/>
      <c r="AN109" s="168"/>
      <c r="AO109" s="168"/>
      <c r="AP109" s="168"/>
      <c r="AQ109" s="168"/>
      <c r="AR109" s="168"/>
      <c r="AS109" s="168"/>
      <c r="AT109" s="168"/>
      <c r="AU109" s="168"/>
      <c r="AV109" s="168"/>
      <c r="AW109" s="168"/>
      <c r="AX109" s="168"/>
      <c r="AY109" s="168"/>
      <c r="AZ109" s="168"/>
      <c r="BA109" s="168"/>
      <c r="BB109" s="168"/>
      <c r="BC109" s="168"/>
      <c r="BD109" s="168"/>
      <c r="BE109" s="168"/>
      <c r="BF109" s="168"/>
      <c r="BG109" s="168"/>
      <c r="BH109" s="168"/>
      <c r="BI109" s="168"/>
      <c r="BJ109" s="168"/>
      <c r="BK109" s="168"/>
      <c r="BL109" s="168"/>
      <c r="BM109" s="168"/>
      <c r="BN109" s="168"/>
      <c r="BO109" s="168"/>
      <c r="BP109" s="168"/>
      <c r="BQ109" s="168"/>
    </row>
    <row r="110" spans="1:80" ht="26.4" customHeight="1" x14ac:dyDescent="0.25">
      <c r="A110" s="74"/>
      <c r="B110" s="74"/>
      <c r="C110" s="187" t="s">
        <v>126</v>
      </c>
      <c r="D110" s="188"/>
      <c r="E110" s="188"/>
      <c r="F110" s="188"/>
      <c r="G110" s="188"/>
      <c r="H110" s="188"/>
      <c r="I110" s="188"/>
      <c r="J110" s="188"/>
      <c r="K110" s="188"/>
      <c r="L110" s="188"/>
      <c r="M110" s="188"/>
      <c r="N110" s="188"/>
      <c r="O110" s="188"/>
      <c r="P110" s="188"/>
      <c r="Q110" s="188"/>
      <c r="R110" s="188"/>
      <c r="S110" s="188"/>
      <c r="T110" s="188"/>
      <c r="U110" s="188"/>
      <c r="V110" s="188"/>
      <c r="W110" s="188"/>
      <c r="X110" s="188"/>
      <c r="Y110" s="188"/>
      <c r="Z110" s="189"/>
      <c r="AA110" s="174">
        <v>865</v>
      </c>
      <c r="AB110" s="174"/>
      <c r="AC110" s="174"/>
      <c r="AD110" s="174"/>
      <c r="AE110" s="174"/>
      <c r="AF110" s="174">
        <v>0</v>
      </c>
      <c r="AG110" s="174"/>
      <c r="AH110" s="174"/>
      <c r="AI110" s="174"/>
      <c r="AJ110" s="174"/>
      <c r="AK110" s="174">
        <v>865</v>
      </c>
      <c r="AL110" s="174"/>
      <c r="AM110" s="174"/>
      <c r="AN110" s="174"/>
      <c r="AO110" s="174"/>
      <c r="AP110" s="174">
        <v>1231</v>
      </c>
      <c r="AQ110" s="174"/>
      <c r="AR110" s="174"/>
      <c r="AS110" s="174"/>
      <c r="AT110" s="174"/>
      <c r="AU110" s="174">
        <v>0</v>
      </c>
      <c r="AV110" s="174"/>
      <c r="AW110" s="174"/>
      <c r="AX110" s="174"/>
      <c r="AY110" s="174"/>
      <c r="AZ110" s="174">
        <f>AP110+AU110</f>
        <v>1231</v>
      </c>
      <c r="BA110" s="174"/>
      <c r="BB110" s="174"/>
      <c r="BC110" s="174"/>
      <c r="BD110" s="174">
        <f>IF(AA110=0,0,AP110/AA110*100-100)</f>
        <v>42.312138728323703</v>
      </c>
      <c r="BE110" s="174"/>
      <c r="BF110" s="174"/>
      <c r="BG110" s="174"/>
      <c r="BH110" s="174"/>
      <c r="BI110" s="174">
        <f>IF(AF110=0,0,AU110/AF110*100-100)</f>
        <v>0</v>
      </c>
      <c r="BJ110" s="174"/>
      <c r="BK110" s="174"/>
      <c r="BL110" s="174"/>
      <c r="BM110" s="174"/>
      <c r="BN110" s="174">
        <f>IF(AK110=0,0,AZ110/AK110*100-100)</f>
        <v>42.312138728323703</v>
      </c>
      <c r="BO110" s="174"/>
      <c r="BP110" s="174"/>
      <c r="BQ110" s="174"/>
    </row>
    <row r="111" spans="1:80" ht="26.4" customHeight="1" x14ac:dyDescent="0.25">
      <c r="A111" s="74"/>
      <c r="B111" s="74"/>
      <c r="C111" s="187" t="s">
        <v>128</v>
      </c>
      <c r="D111" s="192"/>
      <c r="E111" s="192"/>
      <c r="F111" s="192"/>
      <c r="G111" s="192"/>
      <c r="H111" s="192"/>
      <c r="I111" s="192"/>
      <c r="J111" s="192"/>
      <c r="K111" s="192"/>
      <c r="L111" s="192"/>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3"/>
      <c r="CB111" s="1" t="s">
        <v>145</v>
      </c>
    </row>
    <row r="112" spans="1:80" ht="26.4" customHeight="1" x14ac:dyDescent="0.25">
      <c r="A112" s="74"/>
      <c r="B112" s="74"/>
      <c r="C112" s="187" t="s">
        <v>129</v>
      </c>
      <c r="D112" s="188"/>
      <c r="E112" s="188"/>
      <c r="F112" s="188"/>
      <c r="G112" s="188"/>
      <c r="H112" s="188"/>
      <c r="I112" s="188"/>
      <c r="J112" s="188"/>
      <c r="K112" s="188"/>
      <c r="L112" s="188"/>
      <c r="M112" s="188"/>
      <c r="N112" s="188"/>
      <c r="O112" s="188"/>
      <c r="P112" s="188"/>
      <c r="Q112" s="188"/>
      <c r="R112" s="188"/>
      <c r="S112" s="188"/>
      <c r="T112" s="188"/>
      <c r="U112" s="188"/>
      <c r="V112" s="188"/>
      <c r="W112" s="188"/>
      <c r="X112" s="188"/>
      <c r="Y112" s="188"/>
      <c r="Z112" s="189"/>
      <c r="AA112" s="174">
        <v>2037</v>
      </c>
      <c r="AB112" s="174"/>
      <c r="AC112" s="174"/>
      <c r="AD112" s="174"/>
      <c r="AE112" s="174"/>
      <c r="AF112" s="174">
        <v>0</v>
      </c>
      <c r="AG112" s="174"/>
      <c r="AH112" s="174"/>
      <c r="AI112" s="174"/>
      <c r="AJ112" s="174"/>
      <c r="AK112" s="174">
        <v>2037</v>
      </c>
      <c r="AL112" s="174"/>
      <c r="AM112" s="174"/>
      <c r="AN112" s="174"/>
      <c r="AO112" s="174"/>
      <c r="AP112" s="174">
        <v>1775</v>
      </c>
      <c r="AQ112" s="174"/>
      <c r="AR112" s="174"/>
      <c r="AS112" s="174"/>
      <c r="AT112" s="174"/>
      <c r="AU112" s="174">
        <v>0</v>
      </c>
      <c r="AV112" s="174"/>
      <c r="AW112" s="174"/>
      <c r="AX112" s="174"/>
      <c r="AY112" s="174"/>
      <c r="AZ112" s="174">
        <f>AP112+AU112</f>
        <v>1775</v>
      </c>
      <c r="BA112" s="174"/>
      <c r="BB112" s="174"/>
      <c r="BC112" s="174"/>
      <c r="BD112" s="174">
        <f>IF(AA112=0,0,AP112/AA112*100-100)</f>
        <v>-12.862052037309766</v>
      </c>
      <c r="BE112" s="174"/>
      <c r="BF112" s="174"/>
      <c r="BG112" s="174"/>
      <c r="BH112" s="174"/>
      <c r="BI112" s="174">
        <f>IF(AF112=0,0,AU112/AF112*100-100)</f>
        <v>0</v>
      </c>
      <c r="BJ112" s="174"/>
      <c r="BK112" s="174"/>
      <c r="BL112" s="174"/>
      <c r="BM112" s="174"/>
      <c r="BN112" s="174">
        <f>IF(AK112=0,0,AZ112/AK112*100-100)</f>
        <v>-12.862052037309766</v>
      </c>
      <c r="BO112" s="174"/>
      <c r="BP112" s="174"/>
      <c r="BQ112" s="174"/>
    </row>
    <row r="113" spans="1:107" ht="26.4" customHeight="1" x14ac:dyDescent="0.25">
      <c r="A113" s="74"/>
      <c r="B113" s="74"/>
      <c r="C113" s="187" t="s">
        <v>131</v>
      </c>
      <c r="D113" s="192"/>
      <c r="E113" s="192"/>
      <c r="F113" s="192"/>
      <c r="G113" s="192"/>
      <c r="H113" s="192"/>
      <c r="I113" s="192"/>
      <c r="J113" s="192"/>
      <c r="K113" s="192"/>
      <c r="L113" s="192"/>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3"/>
      <c r="CB113" s="1" t="s">
        <v>146</v>
      </c>
    </row>
    <row r="114" spans="1:107" s="169" customFormat="1" ht="15" customHeight="1" x14ac:dyDescent="0.25">
      <c r="A114" s="82"/>
      <c r="B114" s="82"/>
      <c r="C114" s="181" t="s">
        <v>132</v>
      </c>
      <c r="D114" s="182"/>
      <c r="E114" s="182"/>
      <c r="F114" s="182"/>
      <c r="G114" s="182"/>
      <c r="H114" s="182"/>
      <c r="I114" s="182"/>
      <c r="J114" s="182"/>
      <c r="K114" s="182"/>
      <c r="L114" s="182"/>
      <c r="M114" s="182"/>
      <c r="N114" s="182"/>
      <c r="O114" s="182"/>
      <c r="P114" s="182"/>
      <c r="Q114" s="182"/>
      <c r="R114" s="182"/>
      <c r="S114" s="182"/>
      <c r="T114" s="182"/>
      <c r="U114" s="182"/>
      <c r="V114" s="182"/>
      <c r="W114" s="182"/>
      <c r="X114" s="182"/>
      <c r="Y114" s="182"/>
      <c r="Z114" s="183"/>
      <c r="AA114" s="168"/>
      <c r="AB114" s="168"/>
      <c r="AC114" s="168"/>
      <c r="AD114" s="168"/>
      <c r="AE114" s="168"/>
      <c r="AF114" s="168"/>
      <c r="AG114" s="168"/>
      <c r="AH114" s="168"/>
      <c r="AI114" s="168"/>
      <c r="AJ114" s="168"/>
      <c r="AK114" s="168"/>
      <c r="AL114" s="168"/>
      <c r="AM114" s="168"/>
      <c r="AN114" s="168"/>
      <c r="AO114" s="168"/>
      <c r="AP114" s="168"/>
      <c r="AQ114" s="168"/>
      <c r="AR114" s="168"/>
      <c r="AS114" s="168"/>
      <c r="AT114" s="168"/>
      <c r="AU114" s="168"/>
      <c r="AV114" s="168"/>
      <c r="AW114" s="168"/>
      <c r="AX114" s="168"/>
      <c r="AY114" s="168"/>
      <c r="AZ114" s="168"/>
      <c r="BA114" s="168"/>
      <c r="BB114" s="168"/>
      <c r="BC114" s="168"/>
      <c r="BD114" s="168"/>
      <c r="BE114" s="168"/>
      <c r="BF114" s="168"/>
      <c r="BG114" s="168"/>
      <c r="BH114" s="168"/>
      <c r="BI114" s="168"/>
      <c r="BJ114" s="168"/>
      <c r="BK114" s="168"/>
      <c r="BL114" s="168"/>
      <c r="BM114" s="168"/>
      <c r="BN114" s="168"/>
      <c r="BO114" s="168"/>
      <c r="BP114" s="168"/>
      <c r="BQ114" s="168"/>
    </row>
    <row r="115" spans="1:107" ht="26.4" customHeight="1" x14ac:dyDescent="0.25">
      <c r="A115" s="74"/>
      <c r="B115" s="74"/>
      <c r="C115" s="187" t="s">
        <v>133</v>
      </c>
      <c r="D115" s="188"/>
      <c r="E115" s="188"/>
      <c r="F115" s="188"/>
      <c r="G115" s="188"/>
      <c r="H115" s="188"/>
      <c r="I115" s="188"/>
      <c r="J115" s="188"/>
      <c r="K115" s="188"/>
      <c r="L115" s="188"/>
      <c r="M115" s="188"/>
      <c r="N115" s="188"/>
      <c r="O115" s="188"/>
      <c r="P115" s="188"/>
      <c r="Q115" s="188"/>
      <c r="R115" s="188"/>
      <c r="S115" s="188"/>
      <c r="T115" s="188"/>
      <c r="U115" s="188"/>
      <c r="V115" s="188"/>
      <c r="W115" s="188"/>
      <c r="X115" s="188"/>
      <c r="Y115" s="188"/>
      <c r="Z115" s="189"/>
      <c r="AA115" s="174">
        <v>100</v>
      </c>
      <c r="AB115" s="174"/>
      <c r="AC115" s="174"/>
      <c r="AD115" s="174"/>
      <c r="AE115" s="174"/>
      <c r="AF115" s="174">
        <v>0</v>
      </c>
      <c r="AG115" s="174"/>
      <c r="AH115" s="174"/>
      <c r="AI115" s="174"/>
      <c r="AJ115" s="174"/>
      <c r="AK115" s="174">
        <v>100</v>
      </c>
      <c r="AL115" s="174"/>
      <c r="AM115" s="174"/>
      <c r="AN115" s="174"/>
      <c r="AO115" s="174"/>
      <c r="AP115" s="174">
        <v>100</v>
      </c>
      <c r="AQ115" s="174"/>
      <c r="AR115" s="174"/>
      <c r="AS115" s="174"/>
      <c r="AT115" s="174"/>
      <c r="AU115" s="174">
        <v>0</v>
      </c>
      <c r="AV115" s="174"/>
      <c r="AW115" s="174"/>
      <c r="AX115" s="174"/>
      <c r="AY115" s="174"/>
      <c r="AZ115" s="174">
        <f>AP115+AU115</f>
        <v>100</v>
      </c>
      <c r="BA115" s="174"/>
      <c r="BB115" s="174"/>
      <c r="BC115" s="174"/>
      <c r="BD115" s="174">
        <f>IF(AA115=0,0,AP115/AA115*100-100)</f>
        <v>0</v>
      </c>
      <c r="BE115" s="174"/>
      <c r="BF115" s="174"/>
      <c r="BG115" s="174"/>
      <c r="BH115" s="174"/>
      <c r="BI115" s="174">
        <f>IF(AF115=0,0,AU115/AF115*100-100)</f>
        <v>0</v>
      </c>
      <c r="BJ115" s="174"/>
      <c r="BK115" s="174"/>
      <c r="BL115" s="174"/>
      <c r="BM115" s="174"/>
      <c r="BN115" s="174">
        <f>IF(AK115=0,0,AZ115/AK115*100-100)</f>
        <v>0</v>
      </c>
      <c r="BO115" s="174"/>
      <c r="BP115" s="174"/>
      <c r="BQ115" s="174"/>
    </row>
    <row r="116" spans="1:107" ht="13.2" customHeight="1" x14ac:dyDescent="0.25">
      <c r="A116" s="74"/>
      <c r="B116" s="74"/>
      <c r="C116" s="187" t="s">
        <v>135</v>
      </c>
      <c r="D116" s="192"/>
      <c r="E116" s="192"/>
      <c r="F116" s="192"/>
      <c r="G116" s="192"/>
      <c r="H116" s="192"/>
      <c r="I116" s="192"/>
      <c r="J116" s="192"/>
      <c r="K116" s="192"/>
      <c r="L116" s="192"/>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3"/>
      <c r="CB116" s="1" t="s">
        <v>147</v>
      </c>
    </row>
    <row r="117" spans="1:107" ht="26.4" customHeight="1" x14ac:dyDescent="0.25">
      <c r="A117" s="74"/>
      <c r="B117" s="74"/>
      <c r="C117" s="187" t="s">
        <v>136</v>
      </c>
      <c r="D117" s="188"/>
      <c r="E117" s="188"/>
      <c r="F117" s="188"/>
      <c r="G117" s="188"/>
      <c r="H117" s="188"/>
      <c r="I117" s="188"/>
      <c r="J117" s="188"/>
      <c r="K117" s="188"/>
      <c r="L117" s="188"/>
      <c r="M117" s="188"/>
      <c r="N117" s="188"/>
      <c r="O117" s="188"/>
      <c r="P117" s="188"/>
      <c r="Q117" s="188"/>
      <c r="R117" s="188"/>
      <c r="S117" s="188"/>
      <c r="T117" s="188"/>
      <c r="U117" s="188"/>
      <c r="V117" s="188"/>
      <c r="W117" s="188"/>
      <c r="X117" s="188"/>
      <c r="Y117" s="188"/>
      <c r="Z117" s="189"/>
      <c r="AA117" s="174">
        <v>100</v>
      </c>
      <c r="AB117" s="174"/>
      <c r="AC117" s="174"/>
      <c r="AD117" s="174"/>
      <c r="AE117" s="174"/>
      <c r="AF117" s="174">
        <v>0</v>
      </c>
      <c r="AG117" s="174"/>
      <c r="AH117" s="174"/>
      <c r="AI117" s="174"/>
      <c r="AJ117" s="174"/>
      <c r="AK117" s="174">
        <v>100</v>
      </c>
      <c r="AL117" s="174"/>
      <c r="AM117" s="174"/>
      <c r="AN117" s="174"/>
      <c r="AO117" s="174"/>
      <c r="AP117" s="174">
        <v>100</v>
      </c>
      <c r="AQ117" s="174"/>
      <c r="AR117" s="174"/>
      <c r="AS117" s="174"/>
      <c r="AT117" s="174"/>
      <c r="AU117" s="174">
        <v>0</v>
      </c>
      <c r="AV117" s="174"/>
      <c r="AW117" s="174"/>
      <c r="AX117" s="174"/>
      <c r="AY117" s="174"/>
      <c r="AZ117" s="174">
        <f>AP117+AU117</f>
        <v>100</v>
      </c>
      <c r="BA117" s="174"/>
      <c r="BB117" s="174"/>
      <c r="BC117" s="174"/>
      <c r="BD117" s="174">
        <f>IF(AA117=0,0,AP117/AA117*100-100)</f>
        <v>0</v>
      </c>
      <c r="BE117" s="174"/>
      <c r="BF117" s="174"/>
      <c r="BG117" s="174"/>
      <c r="BH117" s="174"/>
      <c r="BI117" s="174">
        <f>IF(AF117=0,0,AU117/AF117*100-100)</f>
        <v>0</v>
      </c>
      <c r="BJ117" s="174"/>
      <c r="BK117" s="174"/>
      <c r="BL117" s="174"/>
      <c r="BM117" s="174"/>
      <c r="BN117" s="174">
        <f>IF(AK117=0,0,AZ117/AK117*100-100)</f>
        <v>0</v>
      </c>
      <c r="BO117" s="174"/>
      <c r="BP117" s="174"/>
      <c r="BQ117" s="174"/>
    </row>
    <row r="118" spans="1:107" ht="13.2" customHeight="1" x14ac:dyDescent="0.25">
      <c r="A118" s="74"/>
      <c r="B118" s="74"/>
      <c r="C118" s="187" t="s">
        <v>135</v>
      </c>
      <c r="D118" s="192"/>
      <c r="E118" s="192"/>
      <c r="F118" s="192"/>
      <c r="G118" s="192"/>
      <c r="H118" s="192"/>
      <c r="I118" s="192"/>
      <c r="J118" s="192"/>
      <c r="K118" s="192"/>
      <c r="L118" s="192"/>
      <c r="M118" s="192"/>
      <c r="N118" s="192"/>
      <c r="O118" s="192"/>
      <c r="P118" s="192"/>
      <c r="Q118" s="192"/>
      <c r="R118" s="192"/>
      <c r="S118" s="192"/>
      <c r="T118" s="192"/>
      <c r="U118" s="192"/>
      <c r="V118" s="192"/>
      <c r="W118" s="192"/>
      <c r="X118" s="192"/>
      <c r="Y118" s="192"/>
      <c r="Z118" s="192"/>
      <c r="AA118" s="192"/>
      <c r="AB118" s="192"/>
      <c r="AC118" s="192"/>
      <c r="AD118" s="192"/>
      <c r="AE118" s="192"/>
      <c r="AF118" s="192"/>
      <c r="AG118" s="192"/>
      <c r="AH118" s="192"/>
      <c r="AI118" s="192"/>
      <c r="AJ118" s="192"/>
      <c r="AK118" s="192"/>
      <c r="AL118" s="192"/>
      <c r="AM118" s="192"/>
      <c r="AN118" s="192"/>
      <c r="AO118" s="192"/>
      <c r="AP118" s="192"/>
      <c r="AQ118" s="192"/>
      <c r="AR118" s="192"/>
      <c r="AS118" s="192"/>
      <c r="AT118" s="192"/>
      <c r="AU118" s="192"/>
      <c r="AV118" s="192"/>
      <c r="AW118" s="192"/>
      <c r="AX118" s="192"/>
      <c r="AY118" s="192"/>
      <c r="AZ118" s="192"/>
      <c r="BA118" s="192"/>
      <c r="BB118" s="192"/>
      <c r="BC118" s="192"/>
      <c r="BD118" s="192"/>
      <c r="BE118" s="192"/>
      <c r="BF118" s="192"/>
      <c r="BG118" s="192"/>
      <c r="BH118" s="192"/>
      <c r="BI118" s="192"/>
      <c r="BJ118" s="192"/>
      <c r="BK118" s="192"/>
      <c r="BL118" s="192"/>
      <c r="BM118" s="192"/>
      <c r="BN118" s="192"/>
      <c r="BO118" s="192"/>
      <c r="BP118" s="192"/>
      <c r="BQ118" s="193"/>
      <c r="CB118" s="1" t="s">
        <v>148</v>
      </c>
    </row>
    <row r="119" spans="1:107" ht="15.75" customHeight="1" x14ac:dyDescent="0.25">
      <c r="A119" s="50" t="s">
        <v>61</v>
      </c>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c r="AA119" s="50"/>
      <c r="AB119" s="50"/>
      <c r="AC119" s="50"/>
      <c r="AD119" s="50"/>
      <c r="AE119" s="50"/>
      <c r="AF119" s="50"/>
      <c r="AG119" s="50"/>
      <c r="AH119" s="50"/>
      <c r="AI119" s="50"/>
      <c r="AJ119" s="50"/>
      <c r="AK119" s="50"/>
      <c r="AL119" s="50"/>
      <c r="AM119" s="50"/>
      <c r="AN119" s="50"/>
      <c r="AO119" s="50"/>
      <c r="AP119" s="50"/>
      <c r="AQ119" s="50"/>
      <c r="AR119" s="50"/>
      <c r="AS119" s="50"/>
      <c r="AT119" s="50"/>
      <c r="AU119" s="50"/>
      <c r="AV119" s="50"/>
      <c r="AW119" s="50"/>
      <c r="AX119" s="50"/>
      <c r="AY119" s="50"/>
      <c r="AZ119" s="50"/>
      <c r="BA119" s="50"/>
      <c r="BB119" s="50"/>
      <c r="BC119" s="50"/>
      <c r="BD119" s="50"/>
      <c r="BE119" s="50"/>
      <c r="BF119" s="50"/>
      <c r="BG119" s="50"/>
      <c r="BH119" s="50"/>
      <c r="BI119" s="50"/>
      <c r="BJ119" s="50"/>
      <c r="BK119" s="50"/>
      <c r="BL119" s="50"/>
      <c r="BM119" s="50"/>
      <c r="BN119" s="50"/>
      <c r="BO119" s="50"/>
      <c r="BP119" s="50"/>
      <c r="BQ119" s="50"/>
    </row>
    <row r="120" spans="1:107" ht="15" customHeight="1" x14ac:dyDescent="0.25">
      <c r="A120" s="49" t="s">
        <v>158</v>
      </c>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row>
    <row r="121" spans="1:107" s="30" customFormat="1" ht="47.25" customHeight="1" x14ac:dyDescent="0.25">
      <c r="A121" s="127" t="s">
        <v>62</v>
      </c>
      <c r="B121" s="127"/>
      <c r="C121" s="127" t="s">
        <v>4</v>
      </c>
      <c r="D121" s="127"/>
      <c r="E121" s="127"/>
      <c r="F121" s="127"/>
      <c r="G121" s="127"/>
      <c r="H121" s="127"/>
      <c r="I121" s="127"/>
      <c r="J121" s="127"/>
      <c r="K121" s="127"/>
      <c r="L121" s="127"/>
      <c r="M121" s="127"/>
      <c r="N121" s="127"/>
      <c r="O121" s="127"/>
      <c r="P121" s="127"/>
      <c r="Q121" s="127"/>
      <c r="R121" s="127"/>
      <c r="S121" s="127" t="s">
        <v>63</v>
      </c>
      <c r="T121" s="127"/>
      <c r="U121" s="127"/>
      <c r="V121" s="127"/>
      <c r="W121" s="127"/>
      <c r="X121" s="127"/>
      <c r="Y121" s="127"/>
      <c r="Z121" s="127"/>
      <c r="AA121" s="127" t="s">
        <v>64</v>
      </c>
      <c r="AB121" s="127"/>
      <c r="AC121" s="127"/>
      <c r="AD121" s="127"/>
      <c r="AE121" s="127"/>
      <c r="AF121" s="127"/>
      <c r="AG121" s="127"/>
      <c r="AH121" s="127"/>
      <c r="AI121" s="127" t="s">
        <v>65</v>
      </c>
      <c r="AJ121" s="127"/>
      <c r="AK121" s="127"/>
      <c r="AL121" s="127"/>
      <c r="AM121" s="127"/>
      <c r="AN121" s="127"/>
      <c r="AO121" s="127"/>
      <c r="AP121" s="127"/>
      <c r="AQ121" s="127" t="s">
        <v>0</v>
      </c>
      <c r="AR121" s="127"/>
      <c r="AS121" s="127"/>
      <c r="AT121" s="127"/>
      <c r="AU121" s="127"/>
      <c r="AV121" s="127"/>
      <c r="AW121" s="127"/>
      <c r="AX121" s="127"/>
      <c r="AY121" s="127" t="s">
        <v>66</v>
      </c>
      <c r="AZ121" s="42"/>
      <c r="BA121" s="42"/>
      <c r="BB121" s="42"/>
      <c r="BC121" s="42"/>
      <c r="BD121" s="42"/>
      <c r="BE121" s="42"/>
      <c r="BF121" s="42"/>
      <c r="BG121" s="127" t="s">
        <v>67</v>
      </c>
      <c r="BH121" s="42"/>
      <c r="BI121" s="42"/>
      <c r="BJ121" s="42"/>
      <c r="BK121" s="42"/>
      <c r="BL121" s="42"/>
      <c r="BM121" s="42"/>
      <c r="BN121" s="42"/>
      <c r="BO121" s="29"/>
      <c r="BP121" s="29"/>
      <c r="BQ121" s="29"/>
    </row>
    <row r="122" spans="1:107" s="30" customFormat="1" ht="18" hidden="1" customHeight="1" x14ac:dyDescent="0.25">
      <c r="A122" s="42" t="s">
        <v>11</v>
      </c>
      <c r="B122" s="42"/>
      <c r="C122" s="128" t="s">
        <v>12</v>
      </c>
      <c r="D122" s="128"/>
      <c r="E122" s="128"/>
      <c r="F122" s="128"/>
      <c r="G122" s="128"/>
      <c r="H122" s="128"/>
      <c r="I122" s="128"/>
      <c r="J122" s="128"/>
      <c r="K122" s="128"/>
      <c r="L122" s="128"/>
      <c r="M122" s="128"/>
      <c r="N122" s="128"/>
      <c r="O122" s="128"/>
      <c r="P122" s="128"/>
      <c r="Q122" s="128"/>
      <c r="R122" s="128"/>
      <c r="S122" s="129" t="s">
        <v>8</v>
      </c>
      <c r="T122" s="129"/>
      <c r="U122" s="129"/>
      <c r="V122" s="129"/>
      <c r="W122" s="129"/>
      <c r="X122" s="129" t="s">
        <v>7</v>
      </c>
      <c r="Y122" s="129"/>
      <c r="Z122" s="129"/>
      <c r="AA122" s="129"/>
      <c r="AB122" s="129"/>
      <c r="AC122" s="132" t="s">
        <v>13</v>
      </c>
      <c r="AD122" s="130"/>
      <c r="AE122" s="130"/>
      <c r="AF122" s="130"/>
      <c r="AG122" s="130"/>
      <c r="AH122" s="130"/>
      <c r="AI122" s="129" t="s">
        <v>9</v>
      </c>
      <c r="AJ122" s="129"/>
      <c r="AK122" s="129"/>
      <c r="AL122" s="129"/>
      <c r="AM122" s="129"/>
      <c r="AN122" s="129" t="s">
        <v>10</v>
      </c>
      <c r="AO122" s="129"/>
      <c r="AP122" s="129"/>
      <c r="AQ122" s="129"/>
      <c r="AR122" s="129"/>
      <c r="AS122" s="132" t="s">
        <v>13</v>
      </c>
      <c r="AT122" s="130"/>
      <c r="AU122" s="130"/>
      <c r="AV122" s="130"/>
      <c r="AW122" s="130"/>
      <c r="AX122" s="130"/>
      <c r="AY122" s="51" t="s">
        <v>14</v>
      </c>
      <c r="AZ122" s="51"/>
      <c r="BA122" s="51"/>
      <c r="BB122" s="51"/>
      <c r="BC122" s="51"/>
      <c r="BD122" s="51" t="s">
        <v>14</v>
      </c>
      <c r="BE122" s="51"/>
      <c r="BF122" s="51"/>
      <c r="BG122" s="51"/>
      <c r="BH122" s="51"/>
      <c r="BI122" s="130" t="s">
        <v>13</v>
      </c>
      <c r="BJ122" s="130"/>
      <c r="BK122" s="130"/>
      <c r="BL122" s="130"/>
      <c r="BM122" s="130"/>
      <c r="BN122" s="130"/>
      <c r="BO122" s="31"/>
      <c r="BP122" s="31"/>
      <c r="BQ122" s="31"/>
      <c r="CA122" s="30" t="s">
        <v>15</v>
      </c>
    </row>
    <row r="123" spans="1:107" s="24" customFormat="1" ht="15" customHeight="1" x14ac:dyDescent="0.3">
      <c r="A123" s="127">
        <v>1</v>
      </c>
      <c r="B123" s="127"/>
      <c r="C123" s="127">
        <v>2</v>
      </c>
      <c r="D123" s="127"/>
      <c r="E123" s="127"/>
      <c r="F123" s="127"/>
      <c r="G123" s="127"/>
      <c r="H123" s="127"/>
      <c r="I123" s="127"/>
      <c r="J123" s="127"/>
      <c r="K123" s="127"/>
      <c r="L123" s="127"/>
      <c r="M123" s="127"/>
      <c r="N123" s="127"/>
      <c r="O123" s="127"/>
      <c r="P123" s="127"/>
      <c r="Q123" s="127"/>
      <c r="R123" s="127"/>
      <c r="S123" s="127">
        <v>3</v>
      </c>
      <c r="T123" s="42"/>
      <c r="U123" s="42"/>
      <c r="V123" s="42"/>
      <c r="W123" s="42"/>
      <c r="X123" s="42"/>
      <c r="Y123" s="42"/>
      <c r="Z123" s="42"/>
      <c r="AA123" s="127">
        <v>4</v>
      </c>
      <c r="AB123" s="42"/>
      <c r="AC123" s="42"/>
      <c r="AD123" s="42"/>
      <c r="AE123" s="42"/>
      <c r="AF123" s="42"/>
      <c r="AG123" s="42"/>
      <c r="AH123" s="42"/>
      <c r="AI123" s="127">
        <v>5</v>
      </c>
      <c r="AJ123" s="42"/>
      <c r="AK123" s="42"/>
      <c r="AL123" s="42"/>
      <c r="AM123" s="42"/>
      <c r="AN123" s="42"/>
      <c r="AO123" s="42"/>
      <c r="AP123" s="42"/>
      <c r="AQ123" s="127" t="s">
        <v>68</v>
      </c>
      <c r="AR123" s="42"/>
      <c r="AS123" s="42"/>
      <c r="AT123" s="42"/>
      <c r="AU123" s="42"/>
      <c r="AV123" s="42"/>
      <c r="AW123" s="42"/>
      <c r="AX123" s="42"/>
      <c r="AY123" s="127">
        <v>7</v>
      </c>
      <c r="AZ123" s="42"/>
      <c r="BA123" s="42"/>
      <c r="BB123" s="42"/>
      <c r="BC123" s="42"/>
      <c r="BD123" s="42"/>
      <c r="BE123" s="42"/>
      <c r="BF123" s="42"/>
      <c r="BG123" s="149" t="s">
        <v>69</v>
      </c>
      <c r="BH123" s="42"/>
      <c r="BI123" s="42"/>
      <c r="BJ123" s="42"/>
      <c r="BK123" s="42"/>
      <c r="BL123" s="42"/>
      <c r="BM123" s="42"/>
      <c r="BN123" s="42"/>
      <c r="BO123" s="28"/>
      <c r="BP123" s="28"/>
      <c r="BQ123" s="28"/>
    </row>
    <row r="124" spans="1:107" s="33" customFormat="1" ht="16.5" customHeight="1" x14ac:dyDescent="0.3">
      <c r="A124" s="131" t="s">
        <v>5</v>
      </c>
      <c r="B124" s="131"/>
      <c r="C124" s="83" t="s">
        <v>70</v>
      </c>
      <c r="D124" s="83"/>
      <c r="E124" s="83"/>
      <c r="F124" s="83"/>
      <c r="G124" s="83"/>
      <c r="H124" s="83"/>
      <c r="I124" s="83"/>
      <c r="J124" s="83"/>
      <c r="K124" s="83"/>
      <c r="L124" s="83"/>
      <c r="M124" s="83"/>
      <c r="N124" s="83"/>
      <c r="O124" s="83"/>
      <c r="P124" s="83"/>
      <c r="Q124" s="83"/>
      <c r="R124" s="83"/>
      <c r="S124" s="148" t="s">
        <v>41</v>
      </c>
      <c r="T124" s="135"/>
      <c r="U124" s="135"/>
      <c r="V124" s="135"/>
      <c r="W124" s="135"/>
      <c r="X124" s="135"/>
      <c r="Y124" s="135"/>
      <c r="Z124" s="135"/>
      <c r="AA124" s="145">
        <f>AA125+AA126+AA127+AA128</f>
        <v>0</v>
      </c>
      <c r="AB124" s="140"/>
      <c r="AC124" s="140"/>
      <c r="AD124" s="140"/>
      <c r="AE124" s="140"/>
      <c r="AF124" s="140"/>
      <c r="AG124" s="140"/>
      <c r="AH124" s="140"/>
      <c r="AI124" s="145">
        <f>AI125+AI126+AI127+AI128</f>
        <v>0</v>
      </c>
      <c r="AJ124" s="140"/>
      <c r="AK124" s="140"/>
      <c r="AL124" s="140"/>
      <c r="AM124" s="140"/>
      <c r="AN124" s="140"/>
      <c r="AO124" s="140"/>
      <c r="AP124" s="140"/>
      <c r="AQ124" s="145">
        <f>AQ125+AQ126+AQ127+AQ128</f>
        <v>0</v>
      </c>
      <c r="AR124" s="140"/>
      <c r="AS124" s="140"/>
      <c r="AT124" s="140"/>
      <c r="AU124" s="140"/>
      <c r="AV124" s="140"/>
      <c r="AW124" s="140"/>
      <c r="AX124" s="140"/>
      <c r="AY124" s="141" t="s">
        <v>41</v>
      </c>
      <c r="AZ124" s="142"/>
      <c r="BA124" s="142"/>
      <c r="BB124" s="142"/>
      <c r="BC124" s="142"/>
      <c r="BD124" s="142"/>
      <c r="BE124" s="142"/>
      <c r="BF124" s="142"/>
      <c r="BG124" s="141" t="s">
        <v>41</v>
      </c>
      <c r="BH124" s="142"/>
      <c r="BI124" s="142"/>
      <c r="BJ124" s="142"/>
      <c r="BK124" s="142"/>
      <c r="BL124" s="142"/>
      <c r="BM124" s="142"/>
      <c r="BN124" s="142"/>
      <c r="BO124" s="32"/>
      <c r="BP124" s="32"/>
      <c r="BQ124" s="32"/>
    </row>
    <row r="125" spans="1:107" s="30" customFormat="1" ht="14.25" customHeight="1" x14ac:dyDescent="0.25">
      <c r="A125" s="42"/>
      <c r="B125" s="42"/>
      <c r="C125" s="133" t="s">
        <v>71</v>
      </c>
      <c r="D125" s="133"/>
      <c r="E125" s="133"/>
      <c r="F125" s="133"/>
      <c r="G125" s="133"/>
      <c r="H125" s="133"/>
      <c r="I125" s="133"/>
      <c r="J125" s="133"/>
      <c r="K125" s="133"/>
      <c r="L125" s="133"/>
      <c r="M125" s="133"/>
      <c r="N125" s="133"/>
      <c r="O125" s="133"/>
      <c r="P125" s="133"/>
      <c r="Q125" s="133"/>
      <c r="R125" s="133"/>
      <c r="S125" s="134" t="s">
        <v>41</v>
      </c>
      <c r="T125" s="135"/>
      <c r="U125" s="135"/>
      <c r="V125" s="135"/>
      <c r="W125" s="135"/>
      <c r="X125" s="135"/>
      <c r="Y125" s="135"/>
      <c r="Z125" s="135"/>
      <c r="AA125" s="139">
        <v>0</v>
      </c>
      <c r="AB125" s="140"/>
      <c r="AC125" s="140"/>
      <c r="AD125" s="140"/>
      <c r="AE125" s="140"/>
      <c r="AF125" s="140"/>
      <c r="AG125" s="140"/>
      <c r="AH125" s="140"/>
      <c r="AI125" s="136">
        <v>0</v>
      </c>
      <c r="AJ125" s="137"/>
      <c r="AK125" s="137"/>
      <c r="AL125" s="137"/>
      <c r="AM125" s="137"/>
      <c r="AN125" s="137"/>
      <c r="AO125" s="137"/>
      <c r="AP125" s="138"/>
      <c r="AQ125" s="139">
        <f>AI125-AA125</f>
        <v>0</v>
      </c>
      <c r="AR125" s="140"/>
      <c r="AS125" s="140"/>
      <c r="AT125" s="140"/>
      <c r="AU125" s="140"/>
      <c r="AV125" s="140"/>
      <c r="AW125" s="140"/>
      <c r="AX125" s="140"/>
      <c r="AY125" s="150" t="s">
        <v>41</v>
      </c>
      <c r="AZ125" s="142"/>
      <c r="BA125" s="142"/>
      <c r="BB125" s="142"/>
      <c r="BC125" s="142"/>
      <c r="BD125" s="142"/>
      <c r="BE125" s="142"/>
      <c r="BF125" s="142"/>
      <c r="BG125" s="150" t="s">
        <v>41</v>
      </c>
      <c r="BH125" s="142"/>
      <c r="BI125" s="142"/>
      <c r="BJ125" s="142"/>
      <c r="BK125" s="142"/>
      <c r="BL125" s="142"/>
      <c r="BM125" s="142"/>
      <c r="BN125" s="142"/>
      <c r="BO125" s="31"/>
      <c r="BP125" s="31"/>
      <c r="BQ125" s="31"/>
    </row>
    <row r="126" spans="1:107" s="30" customFormat="1" ht="31.5" customHeight="1" x14ac:dyDescent="0.25">
      <c r="A126" s="42"/>
      <c r="B126" s="42"/>
      <c r="C126" s="133" t="s">
        <v>72</v>
      </c>
      <c r="D126" s="133"/>
      <c r="E126" s="133"/>
      <c r="F126" s="133"/>
      <c r="G126" s="133"/>
      <c r="H126" s="133"/>
      <c r="I126" s="133"/>
      <c r="J126" s="133"/>
      <c r="K126" s="133"/>
      <c r="L126" s="133"/>
      <c r="M126" s="133"/>
      <c r="N126" s="133"/>
      <c r="O126" s="133"/>
      <c r="P126" s="133"/>
      <c r="Q126" s="133"/>
      <c r="R126" s="133"/>
      <c r="S126" s="134" t="s">
        <v>41</v>
      </c>
      <c r="T126" s="135"/>
      <c r="U126" s="135"/>
      <c r="V126" s="135"/>
      <c r="W126" s="135"/>
      <c r="X126" s="135"/>
      <c r="Y126" s="135"/>
      <c r="Z126" s="135"/>
      <c r="AA126" s="139">
        <v>0</v>
      </c>
      <c r="AB126" s="140"/>
      <c r="AC126" s="140"/>
      <c r="AD126" s="140"/>
      <c r="AE126" s="140"/>
      <c r="AF126" s="140"/>
      <c r="AG126" s="140"/>
      <c r="AH126" s="140"/>
      <c r="AI126" s="139">
        <v>0</v>
      </c>
      <c r="AJ126" s="140"/>
      <c r="AK126" s="140"/>
      <c r="AL126" s="140"/>
      <c r="AM126" s="140"/>
      <c r="AN126" s="140"/>
      <c r="AO126" s="140"/>
      <c r="AP126" s="140"/>
      <c r="AQ126" s="139">
        <f>AI126-AA126</f>
        <v>0</v>
      </c>
      <c r="AR126" s="140"/>
      <c r="AS126" s="140"/>
      <c r="AT126" s="140"/>
      <c r="AU126" s="140"/>
      <c r="AV126" s="140"/>
      <c r="AW126" s="140"/>
      <c r="AX126" s="140"/>
      <c r="AY126" s="150" t="s">
        <v>41</v>
      </c>
      <c r="AZ126" s="142"/>
      <c r="BA126" s="142"/>
      <c r="BB126" s="142"/>
      <c r="BC126" s="142"/>
      <c r="BD126" s="142"/>
      <c r="BE126" s="142"/>
      <c r="BF126" s="142"/>
      <c r="BG126" s="150" t="s">
        <v>41</v>
      </c>
      <c r="BH126" s="142"/>
      <c r="BI126" s="142"/>
      <c r="BJ126" s="142"/>
      <c r="BK126" s="142"/>
      <c r="BL126" s="142"/>
      <c r="BM126" s="142"/>
      <c r="BN126" s="142"/>
      <c r="BO126" s="31"/>
      <c r="BP126" s="31"/>
      <c r="BQ126" s="31"/>
    </row>
    <row r="127" spans="1:107" s="24" customFormat="1" ht="15.75" customHeight="1" x14ac:dyDescent="0.3">
      <c r="A127" s="42"/>
      <c r="B127" s="42"/>
      <c r="C127" s="133" t="s">
        <v>73</v>
      </c>
      <c r="D127" s="133"/>
      <c r="E127" s="133"/>
      <c r="F127" s="133"/>
      <c r="G127" s="133"/>
      <c r="H127" s="133"/>
      <c r="I127" s="133"/>
      <c r="J127" s="133"/>
      <c r="K127" s="133"/>
      <c r="L127" s="133"/>
      <c r="M127" s="133"/>
      <c r="N127" s="133"/>
      <c r="O127" s="133"/>
      <c r="P127" s="133"/>
      <c r="Q127" s="133"/>
      <c r="R127" s="133"/>
      <c r="S127" s="134" t="s">
        <v>41</v>
      </c>
      <c r="T127" s="135"/>
      <c r="U127" s="135"/>
      <c r="V127" s="135"/>
      <c r="W127" s="135"/>
      <c r="X127" s="135"/>
      <c r="Y127" s="135"/>
      <c r="Z127" s="135"/>
      <c r="AA127" s="139">
        <v>0</v>
      </c>
      <c r="AB127" s="140"/>
      <c r="AC127" s="140"/>
      <c r="AD127" s="140"/>
      <c r="AE127" s="140"/>
      <c r="AF127" s="140"/>
      <c r="AG127" s="140"/>
      <c r="AH127" s="140"/>
      <c r="AI127" s="139">
        <v>0</v>
      </c>
      <c r="AJ127" s="140"/>
      <c r="AK127" s="140"/>
      <c r="AL127" s="140"/>
      <c r="AM127" s="140"/>
      <c r="AN127" s="140"/>
      <c r="AO127" s="140"/>
      <c r="AP127" s="140"/>
      <c r="AQ127" s="139">
        <f>AI127-AA127</f>
        <v>0</v>
      </c>
      <c r="AR127" s="140"/>
      <c r="AS127" s="140"/>
      <c r="AT127" s="140"/>
      <c r="AU127" s="140"/>
      <c r="AV127" s="140"/>
      <c r="AW127" s="140"/>
      <c r="AX127" s="140"/>
      <c r="AY127" s="150" t="s">
        <v>41</v>
      </c>
      <c r="AZ127" s="142"/>
      <c r="BA127" s="142"/>
      <c r="BB127" s="142"/>
      <c r="BC127" s="142"/>
      <c r="BD127" s="142"/>
      <c r="BE127" s="142"/>
      <c r="BF127" s="142"/>
      <c r="BG127" s="150" t="s">
        <v>41</v>
      </c>
      <c r="BH127" s="142"/>
      <c r="BI127" s="142"/>
      <c r="BJ127" s="142"/>
      <c r="BK127" s="142"/>
      <c r="BL127" s="142"/>
      <c r="BM127" s="142"/>
      <c r="BN127" s="142"/>
      <c r="BO127" s="28"/>
      <c r="BP127" s="28"/>
      <c r="BQ127" s="28"/>
      <c r="BR127" s="34"/>
      <c r="BS127" s="34"/>
      <c r="BT127" s="34"/>
      <c r="BU127" s="34"/>
      <c r="BV127" s="34"/>
      <c r="BW127" s="34"/>
      <c r="BX127" s="34"/>
      <c r="BY127" s="34"/>
      <c r="BZ127" s="34"/>
      <c r="CA127" s="34"/>
      <c r="CB127" s="34"/>
      <c r="CC127" s="34"/>
      <c r="CD127" s="34"/>
      <c r="CE127" s="34"/>
      <c r="CF127" s="34"/>
      <c r="CG127" s="34"/>
      <c r="CH127" s="34"/>
      <c r="CI127" s="34"/>
      <c r="CJ127" s="34"/>
      <c r="CK127" s="34"/>
      <c r="CL127" s="34"/>
      <c r="CM127" s="34"/>
      <c r="CN127" s="34"/>
      <c r="CO127" s="34"/>
      <c r="CP127" s="34"/>
      <c r="CQ127" s="34"/>
      <c r="CR127" s="34"/>
      <c r="CS127" s="34"/>
      <c r="CT127" s="34"/>
      <c r="CU127" s="34"/>
      <c r="CV127" s="34"/>
      <c r="CW127" s="34"/>
      <c r="CX127" s="34"/>
      <c r="CY127" s="34"/>
      <c r="CZ127" s="34"/>
      <c r="DA127" s="34"/>
      <c r="DB127" s="34"/>
      <c r="DC127" s="34"/>
    </row>
    <row r="128" spans="1:107" s="33" customFormat="1" ht="15" customHeight="1" x14ac:dyDescent="0.3">
      <c r="A128" s="42"/>
      <c r="B128" s="42"/>
      <c r="C128" s="133" t="s">
        <v>74</v>
      </c>
      <c r="D128" s="133"/>
      <c r="E128" s="133"/>
      <c r="F128" s="133"/>
      <c r="G128" s="133"/>
      <c r="H128" s="133"/>
      <c r="I128" s="133"/>
      <c r="J128" s="133"/>
      <c r="K128" s="133"/>
      <c r="L128" s="133"/>
      <c r="M128" s="133"/>
      <c r="N128" s="133"/>
      <c r="O128" s="133"/>
      <c r="P128" s="133"/>
      <c r="Q128" s="133"/>
      <c r="R128" s="133"/>
      <c r="S128" s="134" t="s">
        <v>41</v>
      </c>
      <c r="T128" s="135"/>
      <c r="U128" s="135"/>
      <c r="V128" s="135"/>
      <c r="W128" s="135"/>
      <c r="X128" s="135"/>
      <c r="Y128" s="135"/>
      <c r="Z128" s="135"/>
      <c r="AA128" s="139">
        <v>0</v>
      </c>
      <c r="AB128" s="140"/>
      <c r="AC128" s="140"/>
      <c r="AD128" s="140"/>
      <c r="AE128" s="140"/>
      <c r="AF128" s="140"/>
      <c r="AG128" s="140"/>
      <c r="AH128" s="140"/>
      <c r="AI128" s="139">
        <v>0</v>
      </c>
      <c r="AJ128" s="140"/>
      <c r="AK128" s="140"/>
      <c r="AL128" s="140"/>
      <c r="AM128" s="140"/>
      <c r="AN128" s="140"/>
      <c r="AO128" s="140"/>
      <c r="AP128" s="140"/>
      <c r="AQ128" s="139">
        <f>AI128-AA128</f>
        <v>0</v>
      </c>
      <c r="AR128" s="140"/>
      <c r="AS128" s="140"/>
      <c r="AT128" s="140"/>
      <c r="AU128" s="140"/>
      <c r="AV128" s="140"/>
      <c r="AW128" s="140"/>
      <c r="AX128" s="140"/>
      <c r="AY128" s="150" t="s">
        <v>41</v>
      </c>
      <c r="AZ128" s="142"/>
      <c r="BA128" s="142"/>
      <c r="BB128" s="142"/>
      <c r="BC128" s="142"/>
      <c r="BD128" s="142"/>
      <c r="BE128" s="142"/>
      <c r="BF128" s="142"/>
      <c r="BG128" s="150" t="s">
        <v>41</v>
      </c>
      <c r="BH128" s="142"/>
      <c r="BI128" s="142"/>
      <c r="BJ128" s="142"/>
      <c r="BK128" s="142"/>
      <c r="BL128" s="142"/>
      <c r="BM128" s="142"/>
      <c r="BN128" s="142"/>
      <c r="BO128" s="32"/>
      <c r="BP128" s="32"/>
      <c r="BQ128" s="32"/>
      <c r="BR128" s="35"/>
      <c r="BS128" s="35"/>
      <c r="BT128" s="35"/>
      <c r="BU128" s="35"/>
      <c r="BV128" s="35"/>
      <c r="BW128" s="35"/>
      <c r="BX128" s="35"/>
      <c r="BY128" s="35"/>
      <c r="BZ128" s="35"/>
      <c r="CA128" s="35"/>
      <c r="CB128" s="35"/>
      <c r="CC128" s="35"/>
      <c r="CD128" s="35"/>
      <c r="CE128" s="35"/>
      <c r="CF128" s="35"/>
      <c r="CG128" s="35"/>
      <c r="CH128" s="35"/>
      <c r="CI128" s="35"/>
      <c r="CJ128" s="35"/>
      <c r="CK128" s="35"/>
      <c r="CL128" s="35"/>
      <c r="CM128" s="35"/>
      <c r="CN128" s="35"/>
      <c r="CO128" s="35"/>
      <c r="CP128" s="35"/>
      <c r="CQ128" s="35"/>
      <c r="CR128" s="35"/>
      <c r="CS128" s="35"/>
      <c r="CT128" s="35"/>
      <c r="CU128" s="35"/>
      <c r="CV128" s="35"/>
      <c r="CW128" s="35"/>
      <c r="CX128" s="35"/>
      <c r="CY128" s="35"/>
      <c r="CZ128" s="35"/>
      <c r="DA128" s="35"/>
      <c r="DB128" s="35"/>
      <c r="DC128" s="35"/>
    </row>
    <row r="129" spans="1:107" ht="15.75" customHeight="1" x14ac:dyDescent="0.25">
      <c r="A129" s="207" t="s">
        <v>168</v>
      </c>
      <c r="B129" s="179"/>
      <c r="C129" s="179"/>
      <c r="D129" s="179"/>
      <c r="E129" s="179"/>
      <c r="F129" s="179"/>
      <c r="G129" s="179"/>
      <c r="H129" s="179"/>
      <c r="I129" s="179"/>
      <c r="J129" s="179"/>
      <c r="K129" s="179"/>
      <c r="L129" s="179"/>
      <c r="M129" s="179"/>
      <c r="N129" s="179"/>
      <c r="O129" s="179"/>
      <c r="P129" s="179"/>
      <c r="Q129" s="179"/>
      <c r="R129" s="179"/>
      <c r="S129" s="179"/>
      <c r="T129" s="179"/>
      <c r="U129" s="179"/>
      <c r="V129" s="179"/>
      <c r="W129" s="179"/>
      <c r="X129" s="179"/>
      <c r="Y129" s="179"/>
      <c r="Z129" s="179"/>
      <c r="AA129" s="179"/>
      <c r="AB129" s="179"/>
      <c r="AC129" s="179"/>
      <c r="AD129" s="179"/>
      <c r="AE129" s="179"/>
      <c r="AF129" s="179"/>
      <c r="AG129" s="179"/>
      <c r="AH129" s="179"/>
      <c r="AI129" s="179"/>
      <c r="AJ129" s="179"/>
      <c r="AK129" s="179"/>
      <c r="AL129" s="179"/>
      <c r="AM129" s="179"/>
      <c r="AN129" s="179"/>
      <c r="AO129" s="179"/>
      <c r="AP129" s="179"/>
      <c r="AQ129" s="179"/>
      <c r="AR129" s="179"/>
      <c r="AS129" s="179"/>
      <c r="AT129" s="179"/>
      <c r="AU129" s="179"/>
      <c r="AV129" s="179"/>
      <c r="AW129" s="179"/>
      <c r="AX129" s="179"/>
      <c r="AY129" s="179"/>
      <c r="AZ129" s="179"/>
      <c r="BA129" s="179"/>
      <c r="BB129" s="179"/>
      <c r="BC129" s="179"/>
      <c r="BD129" s="179"/>
      <c r="BE129" s="179"/>
      <c r="BF129" s="179"/>
      <c r="BG129" s="179"/>
      <c r="BH129" s="179"/>
      <c r="BI129" s="179"/>
      <c r="BJ129" s="179"/>
      <c r="BK129" s="179"/>
      <c r="BL129" s="179"/>
      <c r="BM129" s="179"/>
      <c r="BN129" s="180"/>
      <c r="BO129" s="6"/>
      <c r="BP129" s="6"/>
      <c r="BQ129" s="6"/>
    </row>
    <row r="130" spans="1:107" s="37" customFormat="1" ht="15" customHeight="1" x14ac:dyDescent="0.25">
      <c r="A130" s="131" t="s">
        <v>22</v>
      </c>
      <c r="B130" s="131"/>
      <c r="C130" s="83" t="s">
        <v>75</v>
      </c>
      <c r="D130" s="83"/>
      <c r="E130" s="83"/>
      <c r="F130" s="83"/>
      <c r="G130" s="83"/>
      <c r="H130" s="83"/>
      <c r="I130" s="83"/>
      <c r="J130" s="83"/>
      <c r="K130" s="83"/>
      <c r="L130" s="83"/>
      <c r="M130" s="83"/>
      <c r="N130" s="83"/>
      <c r="O130" s="83"/>
      <c r="P130" s="83"/>
      <c r="Q130" s="83"/>
      <c r="R130" s="83"/>
      <c r="S130" s="148" t="s">
        <v>41</v>
      </c>
      <c r="T130" s="135"/>
      <c r="U130" s="135"/>
      <c r="V130" s="135"/>
      <c r="W130" s="135"/>
      <c r="X130" s="135"/>
      <c r="Y130" s="135"/>
      <c r="Z130" s="135"/>
      <c r="AA130" s="145">
        <v>0</v>
      </c>
      <c r="AB130" s="140"/>
      <c r="AC130" s="140"/>
      <c r="AD130" s="140"/>
      <c r="AE130" s="140"/>
      <c r="AF130" s="140"/>
      <c r="AG130" s="140"/>
      <c r="AH130" s="140"/>
      <c r="AI130" s="145">
        <v>0</v>
      </c>
      <c r="AJ130" s="140"/>
      <c r="AK130" s="140"/>
      <c r="AL130" s="140"/>
      <c r="AM130" s="140"/>
      <c r="AN130" s="140"/>
      <c r="AO130" s="140"/>
      <c r="AP130" s="140"/>
      <c r="AQ130" s="151">
        <f>AI130-AA130</f>
        <v>0</v>
      </c>
      <c r="AR130" s="152"/>
      <c r="AS130" s="152"/>
      <c r="AT130" s="152"/>
      <c r="AU130" s="152"/>
      <c r="AV130" s="152"/>
      <c r="AW130" s="152"/>
      <c r="AX130" s="152"/>
      <c r="AY130" s="141" t="s">
        <v>41</v>
      </c>
      <c r="AZ130" s="142"/>
      <c r="BA130" s="142"/>
      <c r="BB130" s="142"/>
      <c r="BC130" s="142"/>
      <c r="BD130" s="142"/>
      <c r="BE130" s="142"/>
      <c r="BF130" s="142"/>
      <c r="BG130" s="141" t="s">
        <v>41</v>
      </c>
      <c r="BH130" s="142"/>
      <c r="BI130" s="142"/>
      <c r="BJ130" s="142"/>
      <c r="BK130" s="142"/>
      <c r="BL130" s="142"/>
      <c r="BM130" s="142"/>
      <c r="BN130" s="142"/>
      <c r="BO130" s="31"/>
      <c r="BP130" s="31"/>
      <c r="BQ130" s="31"/>
      <c r="BR130" s="36"/>
      <c r="BS130" s="36"/>
      <c r="BT130" s="36"/>
      <c r="BU130" s="36"/>
      <c r="BV130" s="36"/>
      <c r="BW130" s="36"/>
      <c r="BX130" s="36"/>
      <c r="BY130" s="36"/>
      <c r="BZ130" s="36"/>
      <c r="CA130" s="36"/>
      <c r="CB130" s="36"/>
      <c r="CC130" s="36"/>
      <c r="CD130" s="36"/>
      <c r="CE130" s="36"/>
      <c r="CF130" s="36"/>
      <c r="CG130" s="36"/>
      <c r="CH130" s="36"/>
      <c r="CI130" s="36"/>
      <c r="CJ130" s="36"/>
      <c r="CK130" s="36"/>
      <c r="CL130" s="36"/>
      <c r="CM130" s="36"/>
      <c r="CN130" s="36"/>
      <c r="CO130" s="36"/>
      <c r="CP130" s="36"/>
      <c r="CQ130" s="36"/>
      <c r="CR130" s="36"/>
      <c r="CS130" s="36"/>
      <c r="CT130" s="36"/>
      <c r="CU130" s="36"/>
      <c r="CV130" s="36"/>
      <c r="CW130" s="36"/>
      <c r="CX130" s="36"/>
      <c r="CY130" s="36"/>
      <c r="CZ130" s="36"/>
      <c r="DA130" s="36"/>
      <c r="DB130" s="36"/>
      <c r="DC130" s="36"/>
    </row>
    <row r="131" spans="1:107" ht="15.75" customHeight="1" x14ac:dyDescent="0.25">
      <c r="A131" s="207" t="s">
        <v>169</v>
      </c>
      <c r="B131" s="179"/>
      <c r="C131" s="179"/>
      <c r="D131" s="179"/>
      <c r="E131" s="179"/>
      <c r="F131" s="179"/>
      <c r="G131" s="179"/>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79"/>
      <c r="AY131" s="179"/>
      <c r="AZ131" s="179"/>
      <c r="BA131" s="179"/>
      <c r="BB131" s="179"/>
      <c r="BC131" s="179"/>
      <c r="BD131" s="179"/>
      <c r="BE131" s="179"/>
      <c r="BF131" s="179"/>
      <c r="BG131" s="179"/>
      <c r="BH131" s="179"/>
      <c r="BI131" s="179"/>
      <c r="BJ131" s="179"/>
      <c r="BK131" s="179"/>
      <c r="BL131" s="179"/>
      <c r="BM131" s="179"/>
      <c r="BN131" s="180"/>
      <c r="BO131" s="6"/>
      <c r="BP131" s="6"/>
      <c r="BQ131" s="6"/>
    </row>
    <row r="132" spans="1:107" ht="15.75" customHeight="1" x14ac:dyDescent="0.25">
      <c r="A132" s="207" t="s">
        <v>170</v>
      </c>
      <c r="B132" s="179"/>
      <c r="C132" s="179"/>
      <c r="D132" s="179"/>
      <c r="E132" s="179"/>
      <c r="F132" s="179"/>
      <c r="G132" s="179"/>
      <c r="H132" s="179"/>
      <c r="I132" s="179"/>
      <c r="J132" s="179"/>
      <c r="K132" s="179"/>
      <c r="L132" s="179"/>
      <c r="M132" s="179"/>
      <c r="N132" s="179"/>
      <c r="O132" s="179"/>
      <c r="P132" s="179"/>
      <c r="Q132" s="179"/>
      <c r="R132" s="179"/>
      <c r="S132" s="179"/>
      <c r="T132" s="179"/>
      <c r="U132" s="179"/>
      <c r="V132" s="179"/>
      <c r="W132" s="179"/>
      <c r="X132" s="179"/>
      <c r="Y132" s="179"/>
      <c r="Z132" s="179"/>
      <c r="AA132" s="179"/>
      <c r="AB132" s="179"/>
      <c r="AC132" s="179"/>
      <c r="AD132" s="179"/>
      <c r="AE132" s="179"/>
      <c r="AF132" s="179"/>
      <c r="AG132" s="179"/>
      <c r="AH132" s="179"/>
      <c r="AI132" s="179"/>
      <c r="AJ132" s="179"/>
      <c r="AK132" s="179"/>
      <c r="AL132" s="179"/>
      <c r="AM132" s="179"/>
      <c r="AN132" s="179"/>
      <c r="AO132" s="179"/>
      <c r="AP132" s="179"/>
      <c r="AQ132" s="179"/>
      <c r="AR132" s="179"/>
      <c r="AS132" s="179"/>
      <c r="AT132" s="179"/>
      <c r="AU132" s="179"/>
      <c r="AV132" s="179"/>
      <c r="AW132" s="179"/>
      <c r="AX132" s="179"/>
      <c r="AY132" s="179"/>
      <c r="AZ132" s="179"/>
      <c r="BA132" s="179"/>
      <c r="BB132" s="179"/>
      <c r="BC132" s="179"/>
      <c r="BD132" s="179"/>
      <c r="BE132" s="179"/>
      <c r="BF132" s="179"/>
      <c r="BG132" s="179"/>
      <c r="BH132" s="179"/>
      <c r="BI132" s="179"/>
      <c r="BJ132" s="179"/>
      <c r="BK132" s="179"/>
      <c r="BL132" s="179"/>
      <c r="BM132" s="179"/>
      <c r="BN132" s="180"/>
      <c r="BO132" s="6"/>
      <c r="BP132" s="6"/>
      <c r="BQ132" s="6"/>
    </row>
    <row r="133" spans="1:107" s="33" customFormat="1" ht="15.75" customHeight="1" x14ac:dyDescent="0.3">
      <c r="A133" s="147" t="s">
        <v>45</v>
      </c>
      <c r="B133" s="147"/>
      <c r="C133" s="83" t="s">
        <v>76</v>
      </c>
      <c r="D133" s="83"/>
      <c r="E133" s="83"/>
      <c r="F133" s="83"/>
      <c r="G133" s="83"/>
      <c r="H133" s="83"/>
      <c r="I133" s="83"/>
      <c r="J133" s="83"/>
      <c r="K133" s="83"/>
      <c r="L133" s="83"/>
      <c r="M133" s="83"/>
      <c r="N133" s="83"/>
      <c r="O133" s="83"/>
      <c r="P133" s="83"/>
      <c r="Q133" s="83"/>
      <c r="R133" s="83"/>
      <c r="S133" s="143"/>
      <c r="T133" s="144"/>
      <c r="U133" s="144"/>
      <c r="V133" s="144"/>
      <c r="W133" s="144"/>
      <c r="X133" s="144"/>
      <c r="Y133" s="144"/>
      <c r="Z133" s="144"/>
      <c r="AA133" s="145">
        <v>0</v>
      </c>
      <c r="AB133" s="146"/>
      <c r="AC133" s="146"/>
      <c r="AD133" s="146"/>
      <c r="AE133" s="146"/>
      <c r="AF133" s="146"/>
      <c r="AG133" s="146"/>
      <c r="AH133" s="146"/>
      <c r="AI133" s="145">
        <v>0</v>
      </c>
      <c r="AJ133" s="146"/>
      <c r="AK133" s="146"/>
      <c r="AL133" s="146"/>
      <c r="AM133" s="146"/>
      <c r="AN133" s="146"/>
      <c r="AO133" s="146"/>
      <c r="AP133" s="146"/>
      <c r="AQ133" s="145">
        <f>AI133-AA133</f>
        <v>0</v>
      </c>
      <c r="AR133" s="146"/>
      <c r="AS133" s="146"/>
      <c r="AT133" s="146"/>
      <c r="AU133" s="146"/>
      <c r="AV133" s="146"/>
      <c r="AW133" s="146"/>
      <c r="AX133" s="146"/>
      <c r="AY133" s="141" t="s">
        <v>41</v>
      </c>
      <c r="AZ133" s="142"/>
      <c r="BA133" s="142"/>
      <c r="BB133" s="142"/>
      <c r="BC133" s="142"/>
      <c r="BD133" s="142"/>
      <c r="BE133" s="142"/>
      <c r="BF133" s="142"/>
      <c r="BG133" s="141" t="s">
        <v>41</v>
      </c>
      <c r="BH133" s="142"/>
      <c r="BI133" s="142"/>
      <c r="BJ133" s="142"/>
      <c r="BK133" s="142"/>
      <c r="BL133" s="142"/>
      <c r="BM133" s="142"/>
      <c r="BN133" s="142"/>
      <c r="BO133" s="32"/>
      <c r="BP133" s="32"/>
      <c r="BQ133" s="32"/>
      <c r="BR133" s="35"/>
      <c r="BS133" s="35"/>
      <c r="BT133" s="35"/>
      <c r="BU133" s="35"/>
      <c r="BV133" s="35"/>
      <c r="BW133" s="35"/>
      <c r="BX133" s="35"/>
      <c r="BY133" s="35"/>
      <c r="BZ133" s="35"/>
      <c r="CA133" s="35"/>
      <c r="CB133" s="35"/>
      <c r="CC133" s="35"/>
      <c r="CD133" s="35"/>
      <c r="CE133" s="35"/>
      <c r="CF133" s="35"/>
      <c r="CG133" s="35"/>
      <c r="CH133" s="35"/>
      <c r="CI133" s="35"/>
      <c r="CJ133" s="35"/>
      <c r="CK133" s="35"/>
      <c r="CL133" s="35"/>
      <c r="CM133" s="35"/>
      <c r="CN133" s="35"/>
      <c r="CO133" s="35"/>
      <c r="CP133" s="35"/>
      <c r="CQ133" s="35"/>
      <c r="CR133" s="35"/>
      <c r="CS133" s="35"/>
      <c r="CT133" s="35"/>
      <c r="CU133" s="35"/>
      <c r="CV133" s="35"/>
      <c r="CW133" s="35"/>
      <c r="CX133" s="35"/>
      <c r="CY133" s="35"/>
      <c r="CZ133" s="35"/>
      <c r="DA133" s="35"/>
      <c r="DB133" s="35"/>
      <c r="DC133" s="35"/>
    </row>
    <row r="134" spans="1:107" s="24" customFormat="1" ht="15.75" hidden="1" customHeight="1" x14ac:dyDescent="0.3">
      <c r="A134" s="42" t="s">
        <v>11</v>
      </c>
      <c r="B134" s="42"/>
      <c r="C134" s="133" t="s">
        <v>12</v>
      </c>
      <c r="D134" s="133"/>
      <c r="E134" s="133"/>
      <c r="F134" s="133"/>
      <c r="G134" s="133"/>
      <c r="H134" s="133"/>
      <c r="I134" s="133"/>
      <c r="J134" s="133"/>
      <c r="K134" s="133"/>
      <c r="L134" s="133"/>
      <c r="M134" s="133"/>
      <c r="N134" s="133"/>
      <c r="O134" s="133"/>
      <c r="P134" s="133"/>
      <c r="Q134" s="133"/>
      <c r="R134" s="133"/>
      <c r="S134" s="143" t="s">
        <v>33</v>
      </c>
      <c r="T134" s="144"/>
      <c r="U134" s="144"/>
      <c r="V134" s="144"/>
      <c r="W134" s="144"/>
      <c r="X134" s="144"/>
      <c r="Y134" s="144"/>
      <c r="Z134" s="144"/>
      <c r="AA134" s="139" t="s">
        <v>91</v>
      </c>
      <c r="AB134" s="139"/>
      <c r="AC134" s="139"/>
      <c r="AD134" s="139"/>
      <c r="AE134" s="139"/>
      <c r="AF134" s="139"/>
      <c r="AG134" s="139"/>
      <c r="AH134" s="139"/>
      <c r="AI134" s="139" t="s">
        <v>99</v>
      </c>
      <c r="AJ134" s="139"/>
      <c r="AK134" s="139"/>
      <c r="AL134" s="139"/>
      <c r="AM134" s="139"/>
      <c r="AN134" s="139"/>
      <c r="AO134" s="139"/>
      <c r="AP134" s="139"/>
      <c r="AQ134" s="145" t="s">
        <v>103</v>
      </c>
      <c r="AR134" s="146"/>
      <c r="AS134" s="146"/>
      <c r="AT134" s="146"/>
      <c r="AU134" s="146"/>
      <c r="AV134" s="146"/>
      <c r="AW134" s="146"/>
      <c r="AX134" s="146"/>
      <c r="AY134" s="144" t="s">
        <v>19</v>
      </c>
      <c r="AZ134" s="144"/>
      <c r="BA134" s="144"/>
      <c r="BB134" s="144"/>
      <c r="BC134" s="144"/>
      <c r="BD134" s="144"/>
      <c r="BE134" s="144"/>
      <c r="BF134" s="144"/>
      <c r="BG134" s="144" t="s">
        <v>102</v>
      </c>
      <c r="BH134" s="135"/>
      <c r="BI134" s="135"/>
      <c r="BJ134" s="135"/>
      <c r="BK134" s="135"/>
      <c r="BL134" s="135"/>
      <c r="BM134" s="135"/>
      <c r="BN134" s="135"/>
      <c r="BO134" s="28"/>
      <c r="BP134" s="28"/>
      <c r="BQ134" s="28"/>
      <c r="BR134" s="34"/>
      <c r="BS134" s="34"/>
      <c r="BT134" s="34"/>
      <c r="BU134" s="34"/>
      <c r="BV134" s="34"/>
      <c r="BW134" s="34"/>
      <c r="BX134" s="34"/>
      <c r="BY134" s="34"/>
      <c r="BZ134" s="34"/>
      <c r="CA134" s="36" t="s">
        <v>100</v>
      </c>
      <c r="CB134" s="34"/>
      <c r="CC134" s="34"/>
      <c r="CD134" s="34"/>
      <c r="CE134" s="34"/>
      <c r="CF134" s="34"/>
      <c r="CG134" s="34"/>
      <c r="CH134" s="34"/>
      <c r="CI134" s="34"/>
      <c r="CJ134" s="34"/>
      <c r="CK134" s="34"/>
      <c r="CL134" s="34"/>
      <c r="CM134" s="34"/>
      <c r="CN134" s="34"/>
      <c r="CO134" s="34"/>
      <c r="CP134" s="34"/>
      <c r="CQ134" s="34"/>
      <c r="CR134" s="34"/>
      <c r="CS134" s="34"/>
      <c r="CT134" s="34"/>
      <c r="CU134" s="34"/>
      <c r="CV134" s="34"/>
      <c r="CW134" s="34"/>
      <c r="CX134" s="34"/>
      <c r="CY134" s="34"/>
      <c r="CZ134" s="34"/>
      <c r="DA134" s="34"/>
      <c r="DB134" s="34"/>
      <c r="DC134" s="34"/>
    </row>
    <row r="135" spans="1:107" s="24" customFormat="1" ht="15.75" customHeight="1" x14ac:dyDescent="0.3">
      <c r="A135" s="42"/>
      <c r="B135" s="42"/>
      <c r="C135" s="133"/>
      <c r="D135" s="133"/>
      <c r="E135" s="133"/>
      <c r="F135" s="133"/>
      <c r="G135" s="133"/>
      <c r="H135" s="133"/>
      <c r="I135" s="133"/>
      <c r="J135" s="133"/>
      <c r="K135" s="133"/>
      <c r="L135" s="133"/>
      <c r="M135" s="133"/>
      <c r="N135" s="133"/>
      <c r="O135" s="133"/>
      <c r="P135" s="133"/>
      <c r="Q135" s="133"/>
      <c r="R135" s="133"/>
      <c r="S135" s="143"/>
      <c r="T135" s="144"/>
      <c r="U135" s="144"/>
      <c r="V135" s="144"/>
      <c r="W135" s="144"/>
      <c r="X135" s="144"/>
      <c r="Y135" s="144"/>
      <c r="Z135" s="144"/>
      <c r="AA135" s="145"/>
      <c r="AB135" s="140"/>
      <c r="AC135" s="140"/>
      <c r="AD135" s="140"/>
      <c r="AE135" s="140"/>
      <c r="AF135" s="140"/>
      <c r="AG135" s="140"/>
      <c r="AH135" s="140"/>
      <c r="AI135" s="151"/>
      <c r="AJ135" s="152"/>
      <c r="AK135" s="152"/>
      <c r="AL135" s="152"/>
      <c r="AM135" s="152"/>
      <c r="AN135" s="152"/>
      <c r="AO135" s="152"/>
      <c r="AP135" s="152"/>
      <c r="AQ135" s="151"/>
      <c r="AR135" s="152"/>
      <c r="AS135" s="152"/>
      <c r="AT135" s="152"/>
      <c r="AU135" s="152"/>
      <c r="AV135" s="152"/>
      <c r="AW135" s="152"/>
      <c r="AX135" s="152"/>
      <c r="AY135" s="144"/>
      <c r="AZ135" s="144"/>
      <c r="BA135" s="144"/>
      <c r="BB135" s="144"/>
      <c r="BC135" s="144"/>
      <c r="BD135" s="144"/>
      <c r="BE135" s="144"/>
      <c r="BF135" s="144"/>
      <c r="BG135" s="144"/>
      <c r="BH135" s="144"/>
      <c r="BI135" s="144"/>
      <c r="BJ135" s="144"/>
      <c r="BK135" s="144"/>
      <c r="BL135" s="144"/>
      <c r="BM135" s="144"/>
      <c r="BN135" s="144"/>
      <c r="BO135" s="28"/>
      <c r="BP135" s="28"/>
      <c r="BQ135" s="28"/>
      <c r="CA135" s="30" t="s">
        <v>92</v>
      </c>
    </row>
    <row r="136" spans="1:107" s="33" customFormat="1" ht="32.25" customHeight="1" x14ac:dyDescent="0.3">
      <c r="A136" s="147" t="s">
        <v>46</v>
      </c>
      <c r="B136" s="147"/>
      <c r="C136" s="83" t="s">
        <v>77</v>
      </c>
      <c r="D136" s="83"/>
      <c r="E136" s="83"/>
      <c r="F136" s="83"/>
      <c r="G136" s="83"/>
      <c r="H136" s="83"/>
      <c r="I136" s="83"/>
      <c r="J136" s="83"/>
      <c r="K136" s="83"/>
      <c r="L136" s="83"/>
      <c r="M136" s="83"/>
      <c r="N136" s="83"/>
      <c r="O136" s="83"/>
      <c r="P136" s="83"/>
      <c r="Q136" s="83"/>
      <c r="R136" s="83"/>
      <c r="S136" s="148" t="s">
        <v>41</v>
      </c>
      <c r="T136" s="153"/>
      <c r="U136" s="153"/>
      <c r="V136" s="153"/>
      <c r="W136" s="153"/>
      <c r="X136" s="153"/>
      <c r="Y136" s="153"/>
      <c r="Z136" s="153"/>
      <c r="AA136" s="145">
        <v>0</v>
      </c>
      <c r="AB136" s="146"/>
      <c r="AC136" s="146"/>
      <c r="AD136" s="146"/>
      <c r="AE136" s="146"/>
      <c r="AF136" s="146"/>
      <c r="AG136" s="146"/>
      <c r="AH136" s="146"/>
      <c r="AI136" s="145">
        <v>0</v>
      </c>
      <c r="AJ136" s="146"/>
      <c r="AK136" s="146"/>
      <c r="AL136" s="146"/>
      <c r="AM136" s="146"/>
      <c r="AN136" s="146"/>
      <c r="AO136" s="146"/>
      <c r="AP136" s="146"/>
      <c r="AQ136" s="145">
        <f>AI136-AA136</f>
        <v>0</v>
      </c>
      <c r="AR136" s="146"/>
      <c r="AS136" s="146"/>
      <c r="AT136" s="146"/>
      <c r="AU136" s="146"/>
      <c r="AV136" s="146"/>
      <c r="AW136" s="146"/>
      <c r="AX136" s="146"/>
      <c r="AY136" s="141" t="s">
        <v>41</v>
      </c>
      <c r="AZ136" s="142"/>
      <c r="BA136" s="142"/>
      <c r="BB136" s="142"/>
      <c r="BC136" s="142"/>
      <c r="BD136" s="142"/>
      <c r="BE136" s="142"/>
      <c r="BF136" s="142"/>
      <c r="BG136" s="141" t="s">
        <v>41</v>
      </c>
      <c r="BH136" s="142"/>
      <c r="BI136" s="142"/>
      <c r="BJ136" s="142"/>
      <c r="BK136" s="142"/>
      <c r="BL136" s="142"/>
      <c r="BM136" s="142"/>
      <c r="BN136" s="142"/>
      <c r="BO136" s="32"/>
      <c r="BP136" s="32"/>
      <c r="BQ136" s="32"/>
    </row>
    <row r="137" spans="1:107" ht="15.75" customHeight="1" x14ac:dyDescent="0.25">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c r="BH137" s="12"/>
      <c r="BI137" s="12"/>
      <c r="BJ137" s="12"/>
      <c r="BK137" s="12"/>
      <c r="BL137" s="12"/>
      <c r="BM137" s="12"/>
      <c r="BN137" s="12"/>
      <c r="BO137" s="12"/>
      <c r="BP137" s="12"/>
      <c r="BQ137" s="12"/>
    </row>
    <row r="138" spans="1:107" ht="15.75" customHeight="1" x14ac:dyDescent="0.25">
      <c r="A138" s="50" t="s">
        <v>78</v>
      </c>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c r="AA138" s="50"/>
      <c r="AB138" s="50"/>
      <c r="AC138" s="50"/>
      <c r="AD138" s="50"/>
      <c r="AE138" s="50"/>
      <c r="AF138" s="50"/>
      <c r="AG138" s="50"/>
      <c r="AH138" s="50"/>
      <c r="AI138" s="50"/>
      <c r="AJ138" s="50"/>
      <c r="AK138" s="50"/>
      <c r="AL138" s="50"/>
      <c r="AM138" s="50"/>
      <c r="AN138" s="50"/>
      <c r="AO138" s="50"/>
      <c r="AP138" s="50"/>
      <c r="AQ138" s="50"/>
      <c r="AR138" s="50"/>
      <c r="AS138" s="50"/>
      <c r="AT138" s="50"/>
      <c r="AU138" s="50"/>
      <c r="AV138" s="50"/>
      <c r="AW138" s="50"/>
      <c r="AX138" s="50"/>
      <c r="AY138" s="50"/>
      <c r="AZ138" s="50"/>
      <c r="BA138" s="50"/>
      <c r="BB138" s="50"/>
      <c r="BC138" s="50"/>
      <c r="BD138" s="50"/>
      <c r="BE138" s="50"/>
      <c r="BF138" s="50"/>
      <c r="BG138" s="50"/>
      <c r="BH138" s="50"/>
      <c r="BI138" s="50"/>
      <c r="BJ138" s="50"/>
      <c r="BK138" s="50"/>
      <c r="BL138" s="50"/>
      <c r="BM138" s="50"/>
      <c r="BN138" s="50"/>
      <c r="BO138" s="50"/>
      <c r="BP138" s="50"/>
      <c r="BQ138" s="50"/>
    </row>
    <row r="139" spans="1:107" ht="15.75" customHeight="1" x14ac:dyDescent="0.25">
      <c r="A139" s="208" t="s">
        <v>171</v>
      </c>
      <c r="B139" s="179"/>
      <c r="C139" s="179"/>
      <c r="D139" s="179"/>
      <c r="E139" s="179"/>
      <c r="F139" s="179"/>
      <c r="G139" s="179"/>
      <c r="H139" s="179"/>
      <c r="I139" s="179"/>
      <c r="J139" s="179"/>
      <c r="K139" s="179"/>
      <c r="L139" s="179"/>
      <c r="M139" s="179"/>
      <c r="N139" s="179"/>
      <c r="O139" s="179"/>
      <c r="P139" s="179"/>
      <c r="Q139" s="179"/>
      <c r="R139" s="179"/>
      <c r="S139" s="179"/>
      <c r="T139" s="179"/>
      <c r="U139" s="179"/>
      <c r="V139" s="179"/>
      <c r="W139" s="179"/>
      <c r="X139" s="179"/>
      <c r="Y139" s="179"/>
      <c r="Z139" s="179"/>
      <c r="AA139" s="179"/>
      <c r="AB139" s="179"/>
      <c r="AC139" s="179"/>
      <c r="AD139" s="179"/>
      <c r="AE139" s="179"/>
      <c r="AF139" s="179"/>
      <c r="AG139" s="179"/>
      <c r="AH139" s="179"/>
      <c r="AI139" s="179"/>
      <c r="AJ139" s="179"/>
      <c r="AK139" s="179"/>
      <c r="AL139" s="179"/>
      <c r="AM139" s="179"/>
      <c r="AN139" s="179"/>
      <c r="AO139" s="179"/>
      <c r="AP139" s="179"/>
      <c r="AQ139" s="179"/>
      <c r="AR139" s="179"/>
      <c r="AS139" s="179"/>
      <c r="AT139" s="179"/>
      <c r="AU139" s="179"/>
      <c r="AV139" s="179"/>
      <c r="AW139" s="179"/>
      <c r="AX139" s="179"/>
      <c r="AY139" s="179"/>
      <c r="AZ139" s="179"/>
      <c r="BA139" s="179"/>
      <c r="BB139" s="179"/>
      <c r="BC139" s="179"/>
      <c r="BD139" s="179"/>
      <c r="BE139" s="179"/>
      <c r="BF139" s="179"/>
      <c r="BG139" s="179"/>
      <c r="BH139" s="179"/>
      <c r="BI139" s="179"/>
      <c r="BJ139" s="179"/>
      <c r="BK139" s="179"/>
      <c r="BL139" s="179"/>
      <c r="BM139" s="179"/>
      <c r="BN139" s="180"/>
      <c r="BO139" s="6"/>
      <c r="BP139" s="6"/>
      <c r="BQ139" s="6"/>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row>
    <row r="140" spans="1:107" ht="15.75" customHeight="1" x14ac:dyDescent="0.25">
      <c r="A140" s="50" t="s">
        <v>79</v>
      </c>
      <c r="B140" s="50"/>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c r="AA140" s="50"/>
      <c r="AB140" s="50"/>
      <c r="AC140" s="50"/>
      <c r="AD140" s="50"/>
      <c r="AE140" s="50"/>
      <c r="AF140" s="50"/>
      <c r="AG140" s="50"/>
      <c r="AH140" s="50"/>
      <c r="AI140" s="50"/>
      <c r="AJ140" s="50"/>
      <c r="AK140" s="50"/>
      <c r="AL140" s="50"/>
      <c r="AM140" s="50"/>
      <c r="AN140" s="50"/>
      <c r="AO140" s="50"/>
      <c r="AP140" s="50"/>
      <c r="AQ140" s="50"/>
      <c r="AR140" s="50"/>
      <c r="AS140" s="50"/>
      <c r="AT140" s="50"/>
      <c r="AU140" s="50"/>
      <c r="AV140" s="50"/>
      <c r="AW140" s="50"/>
      <c r="AX140" s="50"/>
      <c r="AY140" s="50"/>
      <c r="AZ140" s="50"/>
      <c r="BA140" s="50"/>
      <c r="BB140" s="50"/>
      <c r="BC140" s="50"/>
      <c r="BD140" s="50"/>
      <c r="BE140" s="50"/>
      <c r="BF140" s="50"/>
      <c r="BG140" s="50"/>
      <c r="BH140" s="50"/>
      <c r="BI140" s="50"/>
      <c r="BJ140" s="50"/>
      <c r="BK140" s="50"/>
      <c r="BL140" s="50"/>
      <c r="BM140" s="50"/>
      <c r="BN140" s="50"/>
      <c r="BO140" s="50"/>
      <c r="BP140" s="50"/>
      <c r="BQ140" s="50"/>
    </row>
    <row r="141" spans="1:107" ht="15.75" customHeight="1" x14ac:dyDescent="0.25">
      <c r="A141" s="208" t="s">
        <v>172</v>
      </c>
      <c r="B141" s="179"/>
      <c r="C141" s="179"/>
      <c r="D141" s="179"/>
      <c r="E141" s="179"/>
      <c r="F141" s="179"/>
      <c r="G141" s="179"/>
      <c r="H141" s="179"/>
      <c r="I141" s="179"/>
      <c r="J141" s="179"/>
      <c r="K141" s="179"/>
      <c r="L141" s="179"/>
      <c r="M141" s="179"/>
      <c r="N141" s="179"/>
      <c r="O141" s="179"/>
      <c r="P141" s="179"/>
      <c r="Q141" s="179"/>
      <c r="R141" s="179"/>
      <c r="S141" s="179"/>
      <c r="T141" s="179"/>
      <c r="U141" s="179"/>
      <c r="V141" s="179"/>
      <c r="W141" s="179"/>
      <c r="X141" s="179"/>
      <c r="Y141" s="179"/>
      <c r="Z141" s="179"/>
      <c r="AA141" s="179"/>
      <c r="AB141" s="179"/>
      <c r="AC141" s="179"/>
      <c r="AD141" s="179"/>
      <c r="AE141" s="179"/>
      <c r="AF141" s="179"/>
      <c r="AG141" s="179"/>
      <c r="AH141" s="179"/>
      <c r="AI141" s="179"/>
      <c r="AJ141" s="179"/>
      <c r="AK141" s="179"/>
      <c r="AL141" s="179"/>
      <c r="AM141" s="179"/>
      <c r="AN141" s="179"/>
      <c r="AO141" s="179"/>
      <c r="AP141" s="179"/>
      <c r="AQ141" s="179"/>
      <c r="AR141" s="179"/>
      <c r="AS141" s="179"/>
      <c r="AT141" s="179"/>
      <c r="AU141" s="179"/>
      <c r="AV141" s="179"/>
      <c r="AW141" s="179"/>
      <c r="AX141" s="179"/>
      <c r="AY141" s="179"/>
      <c r="AZ141" s="179"/>
      <c r="BA141" s="179"/>
      <c r="BB141" s="179"/>
      <c r="BC141" s="179"/>
      <c r="BD141" s="179"/>
      <c r="BE141" s="179"/>
      <c r="BF141" s="179"/>
      <c r="BG141" s="179"/>
      <c r="BH141" s="179"/>
      <c r="BI141" s="179"/>
      <c r="BJ141" s="179"/>
      <c r="BK141" s="179"/>
      <c r="BL141" s="179"/>
      <c r="BM141" s="179"/>
      <c r="BN141" s="180"/>
      <c r="BO141" s="6"/>
      <c r="BP141" s="6"/>
      <c r="BQ141" s="6"/>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row>
    <row r="142" spans="1:107" ht="15.75" customHeight="1" x14ac:dyDescent="0.3">
      <c r="A142" s="24" t="s">
        <v>80</v>
      </c>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c r="AX142" s="12"/>
      <c r="AY142" s="12"/>
      <c r="AZ142" s="12"/>
      <c r="BA142" s="12"/>
      <c r="BB142" s="12"/>
      <c r="BC142" s="12"/>
      <c r="BD142" s="12"/>
      <c r="BE142" s="12"/>
      <c r="BF142" s="12"/>
      <c r="BG142" s="12"/>
      <c r="BH142" s="12"/>
      <c r="BI142" s="12"/>
      <c r="BJ142" s="12"/>
      <c r="BK142" s="12"/>
      <c r="BL142" s="12"/>
      <c r="BM142" s="12"/>
      <c r="BN142" s="12"/>
      <c r="BO142" s="12"/>
      <c r="BP142" s="12"/>
      <c r="BQ142" s="12"/>
    </row>
    <row r="143" spans="1:107" ht="15.75" customHeight="1" x14ac:dyDescent="0.25">
      <c r="A143" s="50" t="s">
        <v>81</v>
      </c>
      <c r="B143" s="50"/>
      <c r="C143" s="50"/>
      <c r="D143" s="50"/>
      <c r="E143" s="50"/>
      <c r="F143" s="50"/>
      <c r="G143" s="50"/>
      <c r="H143" s="50"/>
      <c r="I143" s="50"/>
      <c r="J143" s="50"/>
      <c r="K143" s="50"/>
      <c r="L143" s="50"/>
      <c r="M143" s="154"/>
      <c r="N143" s="154"/>
      <c r="O143" s="154"/>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c r="AX143" s="12"/>
      <c r="AY143" s="12"/>
      <c r="AZ143" s="12"/>
      <c r="BA143" s="12"/>
      <c r="BB143" s="12"/>
      <c r="BC143" s="12"/>
      <c r="BD143" s="12"/>
      <c r="BE143" s="12"/>
      <c r="BF143" s="12"/>
      <c r="BG143" s="12"/>
      <c r="BH143" s="12"/>
      <c r="BI143" s="12"/>
      <c r="BJ143" s="12"/>
      <c r="BK143" s="12"/>
      <c r="BL143" s="12"/>
      <c r="BM143" s="12"/>
      <c r="BN143" s="12"/>
      <c r="BO143" s="12"/>
      <c r="BP143" s="12"/>
      <c r="BQ143" s="12"/>
    </row>
    <row r="144" spans="1:107" ht="15.75" customHeight="1" x14ac:dyDescent="0.25">
      <c r="A144" s="208" t="s">
        <v>173</v>
      </c>
      <c r="B144" s="179"/>
      <c r="C144" s="179"/>
      <c r="D144" s="179"/>
      <c r="E144" s="179"/>
      <c r="F144" s="179"/>
      <c r="G144" s="179"/>
      <c r="H144" s="179"/>
      <c r="I144" s="179"/>
      <c r="J144" s="179"/>
      <c r="K144" s="179"/>
      <c r="L144" s="179"/>
      <c r="M144" s="179"/>
      <c r="N144" s="179"/>
      <c r="O144" s="179"/>
      <c r="P144" s="179"/>
      <c r="Q144" s="179"/>
      <c r="R144" s="179"/>
      <c r="S144" s="179"/>
      <c r="T144" s="179"/>
      <c r="U144" s="179"/>
      <c r="V144" s="179"/>
      <c r="W144" s="179"/>
      <c r="X144" s="179"/>
      <c r="Y144" s="179"/>
      <c r="Z144" s="179"/>
      <c r="AA144" s="179"/>
      <c r="AB144" s="179"/>
      <c r="AC144" s="179"/>
      <c r="AD144" s="179"/>
      <c r="AE144" s="179"/>
      <c r="AF144" s="179"/>
      <c r="AG144" s="179"/>
      <c r="AH144" s="179"/>
      <c r="AI144" s="179"/>
      <c r="AJ144" s="179"/>
      <c r="AK144" s="179"/>
      <c r="AL144" s="179"/>
      <c r="AM144" s="179"/>
      <c r="AN144" s="179"/>
      <c r="AO144" s="179"/>
      <c r="AP144" s="179"/>
      <c r="AQ144" s="179"/>
      <c r="AR144" s="179"/>
      <c r="AS144" s="179"/>
      <c r="AT144" s="179"/>
      <c r="AU144" s="179"/>
      <c r="AV144" s="179"/>
      <c r="AW144" s="179"/>
      <c r="AX144" s="179"/>
      <c r="AY144" s="179"/>
      <c r="AZ144" s="179"/>
      <c r="BA144" s="179"/>
      <c r="BB144" s="179"/>
      <c r="BC144" s="179"/>
      <c r="BD144" s="179"/>
      <c r="BE144" s="179"/>
      <c r="BF144" s="179"/>
      <c r="BG144" s="179"/>
      <c r="BH144" s="179"/>
      <c r="BI144" s="179"/>
      <c r="BJ144" s="179"/>
      <c r="BK144" s="179"/>
      <c r="BL144" s="179"/>
      <c r="BM144" s="179"/>
      <c r="BN144" s="180"/>
      <c r="BO144" s="12"/>
      <c r="BP144" s="12"/>
      <c r="BQ144" s="12"/>
    </row>
    <row r="145" spans="1:69" ht="15.75" customHeight="1" x14ac:dyDescent="0.25">
      <c r="A145" s="50" t="s">
        <v>82</v>
      </c>
      <c r="B145" s="50"/>
      <c r="C145" s="50"/>
      <c r="D145" s="50"/>
      <c r="E145" s="50"/>
      <c r="F145" s="50"/>
      <c r="G145" s="50"/>
      <c r="H145" s="50"/>
      <c r="I145" s="50"/>
      <c r="J145" s="50"/>
      <c r="K145" s="50"/>
      <c r="L145" s="50"/>
      <c r="M145" s="154"/>
      <c r="N145" s="154"/>
      <c r="O145" s="154"/>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2"/>
      <c r="AY145" s="12"/>
      <c r="AZ145" s="12"/>
      <c r="BA145" s="12"/>
      <c r="BB145" s="12"/>
      <c r="BC145" s="12"/>
      <c r="BD145" s="12"/>
      <c r="BE145" s="12"/>
      <c r="BF145" s="12"/>
      <c r="BG145" s="12"/>
      <c r="BH145" s="12"/>
      <c r="BI145" s="12"/>
      <c r="BJ145" s="12"/>
      <c r="BK145" s="12"/>
      <c r="BL145" s="12"/>
      <c r="BM145" s="12"/>
      <c r="BN145" s="12"/>
      <c r="BO145" s="12"/>
      <c r="BP145" s="12"/>
      <c r="BQ145" s="12"/>
    </row>
    <row r="146" spans="1:69" ht="15.75" customHeight="1" x14ac:dyDescent="0.25">
      <c r="A146" s="208" t="s">
        <v>174</v>
      </c>
      <c r="B146" s="179"/>
      <c r="C146" s="179"/>
      <c r="D146" s="179"/>
      <c r="E146" s="179"/>
      <c r="F146" s="179"/>
      <c r="G146" s="179"/>
      <c r="H146" s="179"/>
      <c r="I146" s="179"/>
      <c r="J146" s="179"/>
      <c r="K146" s="179"/>
      <c r="L146" s="179"/>
      <c r="M146" s="179"/>
      <c r="N146" s="179"/>
      <c r="O146" s="179"/>
      <c r="P146" s="179"/>
      <c r="Q146" s="179"/>
      <c r="R146" s="179"/>
      <c r="S146" s="179"/>
      <c r="T146" s="179"/>
      <c r="U146" s="179"/>
      <c r="V146" s="179"/>
      <c r="W146" s="179"/>
      <c r="X146" s="179"/>
      <c r="Y146" s="179"/>
      <c r="Z146" s="179"/>
      <c r="AA146" s="179"/>
      <c r="AB146" s="179"/>
      <c r="AC146" s="179"/>
      <c r="AD146" s="179"/>
      <c r="AE146" s="179"/>
      <c r="AF146" s="179"/>
      <c r="AG146" s="179"/>
      <c r="AH146" s="179"/>
      <c r="AI146" s="179"/>
      <c r="AJ146" s="179"/>
      <c r="AK146" s="179"/>
      <c r="AL146" s="179"/>
      <c r="AM146" s="179"/>
      <c r="AN146" s="179"/>
      <c r="AO146" s="179"/>
      <c r="AP146" s="179"/>
      <c r="AQ146" s="179"/>
      <c r="AR146" s="179"/>
      <c r="AS146" s="179"/>
      <c r="AT146" s="179"/>
      <c r="AU146" s="179"/>
      <c r="AV146" s="179"/>
      <c r="AW146" s="179"/>
      <c r="AX146" s="179"/>
      <c r="AY146" s="179"/>
      <c r="AZ146" s="179"/>
      <c r="BA146" s="179"/>
      <c r="BB146" s="179"/>
      <c r="BC146" s="179"/>
      <c r="BD146" s="179"/>
      <c r="BE146" s="179"/>
      <c r="BF146" s="179"/>
      <c r="BG146" s="179"/>
      <c r="BH146" s="179"/>
      <c r="BI146" s="179"/>
      <c r="BJ146" s="179"/>
      <c r="BK146" s="179"/>
      <c r="BL146" s="179"/>
      <c r="BM146" s="179"/>
      <c r="BN146" s="180"/>
      <c r="BO146" s="12"/>
      <c r="BP146" s="12"/>
      <c r="BQ146" s="12"/>
    </row>
    <row r="147" spans="1:69" ht="15.75" customHeight="1" x14ac:dyDescent="0.25">
      <c r="A147" s="50" t="s">
        <v>83</v>
      </c>
      <c r="B147" s="50"/>
      <c r="C147" s="50"/>
      <c r="D147" s="50"/>
      <c r="E147" s="50"/>
      <c r="F147" s="50"/>
      <c r="G147" s="50"/>
      <c r="H147" s="50"/>
      <c r="I147" s="50"/>
      <c r="J147" s="50"/>
      <c r="K147" s="50"/>
      <c r="L147" s="50"/>
      <c r="M147" s="154"/>
      <c r="N147" s="154"/>
      <c r="O147" s="154"/>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c r="AX147" s="12"/>
      <c r="AY147" s="12"/>
      <c r="AZ147" s="12"/>
      <c r="BA147" s="12"/>
      <c r="BB147" s="12"/>
      <c r="BC147" s="12"/>
      <c r="BD147" s="12"/>
      <c r="BE147" s="12"/>
      <c r="BF147" s="12"/>
      <c r="BG147" s="12"/>
      <c r="BH147" s="12"/>
      <c r="BI147" s="12"/>
      <c r="BJ147" s="12"/>
      <c r="BK147" s="12"/>
      <c r="BL147" s="12"/>
      <c r="BM147" s="12"/>
      <c r="BN147" s="12"/>
      <c r="BO147" s="12"/>
      <c r="BP147" s="12"/>
      <c r="BQ147" s="12"/>
    </row>
    <row r="148" spans="1:69" ht="15.75" customHeight="1" x14ac:dyDescent="0.25">
      <c r="A148" s="208" t="s">
        <v>175</v>
      </c>
      <c r="B148" s="179"/>
      <c r="C148" s="179"/>
      <c r="D148" s="179"/>
      <c r="E148" s="179"/>
      <c r="F148" s="179"/>
      <c r="G148" s="179"/>
      <c r="H148" s="179"/>
      <c r="I148" s="179"/>
      <c r="J148" s="179"/>
      <c r="K148" s="179"/>
      <c r="L148" s="179"/>
      <c r="M148" s="179"/>
      <c r="N148" s="179"/>
      <c r="O148" s="179"/>
      <c r="P148" s="179"/>
      <c r="Q148" s="179"/>
      <c r="R148" s="179"/>
      <c r="S148" s="179"/>
      <c r="T148" s="179"/>
      <c r="U148" s="179"/>
      <c r="V148" s="179"/>
      <c r="W148" s="179"/>
      <c r="X148" s="179"/>
      <c r="Y148" s="179"/>
      <c r="Z148" s="179"/>
      <c r="AA148" s="179"/>
      <c r="AB148" s="179"/>
      <c r="AC148" s="179"/>
      <c r="AD148" s="179"/>
      <c r="AE148" s="179"/>
      <c r="AF148" s="179"/>
      <c r="AG148" s="179"/>
      <c r="AH148" s="179"/>
      <c r="AI148" s="179"/>
      <c r="AJ148" s="179"/>
      <c r="AK148" s="179"/>
      <c r="AL148" s="179"/>
      <c r="AM148" s="179"/>
      <c r="AN148" s="179"/>
      <c r="AO148" s="179"/>
      <c r="AP148" s="179"/>
      <c r="AQ148" s="179"/>
      <c r="AR148" s="179"/>
      <c r="AS148" s="179"/>
      <c r="AT148" s="179"/>
      <c r="AU148" s="179"/>
      <c r="AV148" s="179"/>
      <c r="AW148" s="179"/>
      <c r="AX148" s="179"/>
      <c r="AY148" s="179"/>
      <c r="AZ148" s="179"/>
      <c r="BA148" s="179"/>
      <c r="BB148" s="179"/>
      <c r="BC148" s="179"/>
      <c r="BD148" s="179"/>
      <c r="BE148" s="179"/>
      <c r="BF148" s="179"/>
      <c r="BG148" s="179"/>
      <c r="BH148" s="179"/>
      <c r="BI148" s="179"/>
      <c r="BJ148" s="179"/>
      <c r="BK148" s="179"/>
      <c r="BL148" s="179"/>
      <c r="BM148" s="179"/>
      <c r="BN148" s="180"/>
      <c r="BO148" s="12"/>
      <c r="BP148" s="12"/>
      <c r="BQ148" s="12"/>
    </row>
    <row r="149" spans="1:69" ht="15.75" customHeight="1" x14ac:dyDescent="0.25">
      <c r="A149" s="50" t="s">
        <v>84</v>
      </c>
      <c r="B149" s="50"/>
      <c r="C149" s="50"/>
      <c r="D149" s="50"/>
      <c r="E149" s="50"/>
      <c r="F149" s="50"/>
      <c r="G149" s="50"/>
      <c r="H149" s="50"/>
      <c r="I149" s="50"/>
      <c r="J149" s="50"/>
      <c r="K149" s="50"/>
      <c r="L149" s="50"/>
      <c r="M149" s="154"/>
      <c r="N149" s="154"/>
      <c r="O149" s="154"/>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c r="AX149" s="12"/>
      <c r="AY149" s="12"/>
      <c r="AZ149" s="12"/>
      <c r="BA149" s="12"/>
      <c r="BB149" s="12"/>
      <c r="BC149" s="12"/>
      <c r="BD149" s="12"/>
      <c r="BE149" s="12"/>
      <c r="BF149" s="12"/>
      <c r="BG149" s="12"/>
      <c r="BH149" s="12"/>
      <c r="BI149" s="12"/>
      <c r="BJ149" s="12"/>
      <c r="BK149" s="12"/>
      <c r="BL149" s="12"/>
      <c r="BM149" s="12"/>
      <c r="BN149" s="12"/>
      <c r="BO149" s="12"/>
      <c r="BP149" s="12"/>
      <c r="BQ149" s="12"/>
    </row>
    <row r="150" spans="1:69" ht="15.75" customHeight="1" x14ac:dyDescent="0.25">
      <c r="A150" s="208" t="s">
        <v>176</v>
      </c>
      <c r="B150" s="179"/>
      <c r="C150" s="179"/>
      <c r="D150" s="179"/>
      <c r="E150" s="179"/>
      <c r="F150" s="179"/>
      <c r="G150" s="179"/>
      <c r="H150" s="179"/>
      <c r="I150" s="179"/>
      <c r="J150" s="179"/>
      <c r="K150" s="179"/>
      <c r="L150" s="179"/>
      <c r="M150" s="179"/>
      <c r="N150" s="179"/>
      <c r="O150" s="179"/>
      <c r="P150" s="179"/>
      <c r="Q150" s="179"/>
      <c r="R150" s="179"/>
      <c r="S150" s="179"/>
      <c r="T150" s="179"/>
      <c r="U150" s="179"/>
      <c r="V150" s="179"/>
      <c r="W150" s="179"/>
      <c r="X150" s="179"/>
      <c r="Y150" s="179"/>
      <c r="Z150" s="179"/>
      <c r="AA150" s="179"/>
      <c r="AB150" s="179"/>
      <c r="AC150" s="179"/>
      <c r="AD150" s="179"/>
      <c r="AE150" s="179"/>
      <c r="AF150" s="179"/>
      <c r="AG150" s="179"/>
      <c r="AH150" s="179"/>
      <c r="AI150" s="179"/>
      <c r="AJ150" s="179"/>
      <c r="AK150" s="179"/>
      <c r="AL150" s="179"/>
      <c r="AM150" s="179"/>
      <c r="AN150" s="179"/>
      <c r="AO150" s="179"/>
      <c r="AP150" s="179"/>
      <c r="AQ150" s="179"/>
      <c r="AR150" s="179"/>
      <c r="AS150" s="179"/>
      <c r="AT150" s="179"/>
      <c r="AU150" s="179"/>
      <c r="AV150" s="179"/>
      <c r="AW150" s="179"/>
      <c r="AX150" s="179"/>
      <c r="AY150" s="179"/>
      <c r="AZ150" s="179"/>
      <c r="BA150" s="179"/>
      <c r="BB150" s="179"/>
      <c r="BC150" s="179"/>
      <c r="BD150" s="179"/>
      <c r="BE150" s="179"/>
      <c r="BF150" s="179"/>
      <c r="BG150" s="179"/>
      <c r="BH150" s="179"/>
      <c r="BI150" s="179"/>
      <c r="BJ150" s="179"/>
      <c r="BK150" s="179"/>
      <c r="BL150" s="179"/>
      <c r="BM150" s="179"/>
      <c r="BN150" s="180"/>
      <c r="BO150" s="12"/>
      <c r="BP150" s="12"/>
      <c r="BQ150" s="12"/>
    </row>
    <row r="151" spans="1:69" ht="15.75" customHeight="1" x14ac:dyDescent="0.25">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c r="AX151" s="12"/>
      <c r="AY151" s="12"/>
      <c r="AZ151" s="12"/>
      <c r="BA151" s="12"/>
      <c r="BB151" s="12"/>
      <c r="BC151" s="12"/>
      <c r="BD151" s="12"/>
      <c r="BE151" s="12"/>
      <c r="BF151" s="12"/>
      <c r="BG151" s="12"/>
      <c r="BH151" s="12"/>
      <c r="BI151" s="12"/>
      <c r="BJ151" s="12"/>
      <c r="BK151" s="12"/>
      <c r="BL151" s="12"/>
      <c r="BM151" s="12"/>
      <c r="BN151" s="12"/>
      <c r="BO151" s="12"/>
      <c r="BP151" s="12"/>
      <c r="BQ151" s="12"/>
    </row>
    <row r="152" spans="1:69" ht="42" customHeight="1" x14ac:dyDescent="0.3">
      <c r="A152" s="198" t="s">
        <v>152</v>
      </c>
      <c r="B152" s="199"/>
      <c r="C152" s="199"/>
      <c r="D152" s="199"/>
      <c r="E152" s="199"/>
      <c r="F152" s="199"/>
      <c r="G152" s="199"/>
      <c r="H152" s="199"/>
      <c r="I152" s="199"/>
      <c r="J152" s="199"/>
      <c r="K152" s="199"/>
      <c r="L152" s="199"/>
      <c r="M152" s="199"/>
      <c r="N152" s="199"/>
      <c r="O152" s="199"/>
      <c r="P152" s="199"/>
      <c r="Q152" s="199"/>
      <c r="R152" s="199"/>
      <c r="S152" s="199"/>
      <c r="T152" s="199"/>
      <c r="U152" s="199"/>
      <c r="V152" s="199"/>
      <c r="W152" s="75"/>
      <c r="X152" s="75"/>
      <c r="Y152" s="75"/>
      <c r="Z152" s="75"/>
      <c r="AA152" s="75"/>
      <c r="AB152" s="75"/>
      <c r="AC152" s="75"/>
      <c r="AD152" s="75"/>
      <c r="AE152" s="75"/>
      <c r="AF152" s="75"/>
      <c r="AG152" s="75"/>
      <c r="AH152" s="75"/>
      <c r="AI152" s="75"/>
      <c r="AJ152" s="75"/>
      <c r="AK152" s="75"/>
      <c r="AL152" s="75"/>
      <c r="AM152" s="75"/>
      <c r="AN152" s="3"/>
      <c r="AO152" s="3"/>
      <c r="AP152" s="202" t="s">
        <v>154</v>
      </c>
      <c r="AQ152" s="203"/>
      <c r="AR152" s="203"/>
      <c r="AS152" s="203"/>
      <c r="AT152" s="203"/>
      <c r="AU152" s="203"/>
      <c r="AV152" s="203"/>
      <c r="AW152" s="203"/>
      <c r="AX152" s="203"/>
      <c r="AY152" s="203"/>
      <c r="AZ152" s="203"/>
      <c r="BA152" s="203"/>
      <c r="BB152" s="203"/>
      <c r="BC152" s="203"/>
      <c r="BD152" s="203"/>
      <c r="BE152" s="203"/>
      <c r="BF152" s="203"/>
      <c r="BG152" s="203"/>
      <c r="BH152" s="203"/>
    </row>
    <row r="153" spans="1:69" x14ac:dyDescent="0.25">
      <c r="W153" s="78" t="s">
        <v>6</v>
      </c>
      <c r="X153" s="78"/>
      <c r="Y153" s="78"/>
      <c r="Z153" s="78"/>
      <c r="AA153" s="78"/>
      <c r="AB153" s="78"/>
      <c r="AC153" s="78"/>
      <c r="AD153" s="78"/>
      <c r="AE153" s="78"/>
      <c r="AF153" s="78"/>
      <c r="AG153" s="78"/>
      <c r="AH153" s="78"/>
      <c r="AI153" s="78"/>
      <c r="AJ153" s="78"/>
      <c r="AK153" s="78"/>
      <c r="AL153" s="78"/>
      <c r="AM153" s="78"/>
      <c r="AN153" s="4"/>
      <c r="AO153" s="4"/>
      <c r="AP153" s="78" t="s">
        <v>32</v>
      </c>
      <c r="AQ153" s="78"/>
      <c r="AR153" s="78"/>
      <c r="AS153" s="78"/>
      <c r="AT153" s="78"/>
      <c r="AU153" s="78"/>
      <c r="AV153" s="78"/>
      <c r="AW153" s="78"/>
      <c r="AX153" s="78"/>
      <c r="AY153" s="78"/>
      <c r="AZ153" s="78"/>
      <c r="BA153" s="78"/>
      <c r="BB153" s="78"/>
      <c r="BC153" s="78"/>
      <c r="BD153" s="78"/>
      <c r="BE153" s="78"/>
      <c r="BF153" s="78"/>
      <c r="BG153" s="78"/>
      <c r="BH153" s="78"/>
    </row>
    <row r="156" spans="1:69" ht="62.4" customHeight="1" x14ac:dyDescent="0.3">
      <c r="A156" s="200" t="s">
        <v>153</v>
      </c>
      <c r="B156" s="201"/>
      <c r="C156" s="201"/>
      <c r="D156" s="201"/>
      <c r="E156" s="201"/>
      <c r="F156" s="201"/>
      <c r="G156" s="201"/>
      <c r="H156" s="201"/>
      <c r="I156" s="201"/>
      <c r="J156" s="201"/>
      <c r="K156" s="201"/>
      <c r="L156" s="201"/>
      <c r="M156" s="201"/>
      <c r="N156" s="201"/>
      <c r="O156" s="201"/>
      <c r="P156" s="201"/>
      <c r="Q156" s="201"/>
      <c r="R156" s="201"/>
      <c r="S156" s="201"/>
      <c r="T156" s="201"/>
      <c r="U156" s="201"/>
      <c r="V156" s="201"/>
      <c r="W156" s="79"/>
      <c r="X156" s="79"/>
      <c r="Y156" s="79"/>
      <c r="Z156" s="79"/>
      <c r="AA156" s="79"/>
      <c r="AB156" s="79"/>
      <c r="AC156" s="79"/>
      <c r="AD156" s="79"/>
      <c r="AE156" s="79"/>
      <c r="AF156" s="79"/>
      <c r="AG156" s="79"/>
      <c r="AH156" s="79"/>
      <c r="AI156" s="79"/>
      <c r="AJ156" s="79"/>
      <c r="AK156" s="79"/>
      <c r="AL156" s="79"/>
      <c r="AM156" s="79"/>
      <c r="AN156" s="3"/>
      <c r="AO156" s="3"/>
      <c r="AP156" s="204" t="s">
        <v>155</v>
      </c>
      <c r="AQ156" s="205"/>
      <c r="AR156" s="205"/>
      <c r="AS156" s="205"/>
      <c r="AT156" s="205"/>
      <c r="AU156" s="205"/>
      <c r="AV156" s="205"/>
      <c r="AW156" s="205"/>
      <c r="AX156" s="205"/>
      <c r="AY156" s="205"/>
      <c r="AZ156" s="205"/>
      <c r="BA156" s="205"/>
      <c r="BB156" s="205"/>
      <c r="BC156" s="205"/>
      <c r="BD156" s="205"/>
      <c r="BE156" s="205"/>
      <c r="BF156" s="205"/>
      <c r="BG156" s="205"/>
      <c r="BH156" s="205"/>
    </row>
    <row r="157" spans="1:69" x14ac:dyDescent="0.25">
      <c r="W157" s="78" t="s">
        <v>6</v>
      </c>
      <c r="X157" s="78"/>
      <c r="Y157" s="78"/>
      <c r="Z157" s="78"/>
      <c r="AA157" s="78"/>
      <c r="AB157" s="78"/>
      <c r="AC157" s="78"/>
      <c r="AD157" s="78"/>
      <c r="AE157" s="78"/>
      <c r="AF157" s="78"/>
      <c r="AG157" s="78"/>
      <c r="AH157" s="78"/>
      <c r="AI157" s="78"/>
      <c r="AJ157" s="78"/>
      <c r="AK157" s="78"/>
      <c r="AL157" s="78"/>
      <c r="AM157" s="78"/>
      <c r="AN157" s="4"/>
      <c r="AO157" s="4"/>
      <c r="AP157" s="78" t="s">
        <v>32</v>
      </c>
      <c r="AQ157" s="78"/>
      <c r="AR157" s="78"/>
      <c r="AS157" s="78"/>
      <c r="AT157" s="78"/>
      <c r="AU157" s="78"/>
      <c r="AV157" s="78"/>
      <c r="AW157" s="78"/>
      <c r="AX157" s="78"/>
      <c r="AY157" s="78"/>
      <c r="AZ157" s="78"/>
      <c r="BA157" s="78"/>
      <c r="BB157" s="78"/>
      <c r="BC157" s="78"/>
      <c r="BD157" s="78"/>
      <c r="BE157" s="78"/>
      <c r="BF157" s="78"/>
      <c r="BG157" s="78"/>
      <c r="BH157" s="78"/>
    </row>
  </sheetData>
  <mergeCells count="718">
    <mergeCell ref="C98:BQ98"/>
    <mergeCell ref="C101:BQ101"/>
    <mergeCell ref="C103:BQ103"/>
    <mergeCell ref="C106:BQ106"/>
    <mergeCell ref="C108:BQ108"/>
    <mergeCell ref="C118:BQ118"/>
    <mergeCell ref="AU117:AY117"/>
    <mergeCell ref="AZ117:BC117"/>
    <mergeCell ref="BD117:BH117"/>
    <mergeCell ref="BI117:BM117"/>
    <mergeCell ref="BN117:BQ117"/>
    <mergeCell ref="A118:B118"/>
    <mergeCell ref="A117:B117"/>
    <mergeCell ref="C117:Z117"/>
    <mergeCell ref="AA117:AE117"/>
    <mergeCell ref="AF117:AJ117"/>
    <mergeCell ref="AK117:AO117"/>
    <mergeCell ref="AP117:AT117"/>
    <mergeCell ref="C116:BQ116"/>
    <mergeCell ref="AU115:AY115"/>
    <mergeCell ref="AZ115:BC115"/>
    <mergeCell ref="BD115:BH115"/>
    <mergeCell ref="BI115:BM115"/>
    <mergeCell ref="BN115:BQ115"/>
    <mergeCell ref="A116:B116"/>
    <mergeCell ref="A115:B115"/>
    <mergeCell ref="C115:Z115"/>
    <mergeCell ref="AA115:AE115"/>
    <mergeCell ref="AF115:AJ115"/>
    <mergeCell ref="AK115:AO115"/>
    <mergeCell ref="AP115:AT115"/>
    <mergeCell ref="AP114:AT114"/>
    <mergeCell ref="AU114:AY114"/>
    <mergeCell ref="AZ114:BC114"/>
    <mergeCell ref="BD114:BH114"/>
    <mergeCell ref="BI114:BM114"/>
    <mergeCell ref="BN114:BQ114"/>
    <mergeCell ref="A114:B114"/>
    <mergeCell ref="C114:Z114"/>
    <mergeCell ref="AA114:AE114"/>
    <mergeCell ref="AF114:AJ114"/>
    <mergeCell ref="AK114:AO114"/>
    <mergeCell ref="A113:B113"/>
    <mergeCell ref="C113:BQ113"/>
    <mergeCell ref="AP112:AT112"/>
    <mergeCell ref="AU112:AY112"/>
    <mergeCell ref="AZ112:BC112"/>
    <mergeCell ref="BD112:BH112"/>
    <mergeCell ref="BI112:BM112"/>
    <mergeCell ref="BN112:BQ112"/>
    <mergeCell ref="A112:B112"/>
    <mergeCell ref="C112:Z112"/>
    <mergeCell ref="AA112:AE112"/>
    <mergeCell ref="AF112:AJ112"/>
    <mergeCell ref="AK112:AO112"/>
    <mergeCell ref="A111:B111"/>
    <mergeCell ref="C111:BQ111"/>
    <mergeCell ref="AP110:AT110"/>
    <mergeCell ref="AU110:AY110"/>
    <mergeCell ref="AZ110:BC110"/>
    <mergeCell ref="BD110:BH110"/>
    <mergeCell ref="BI110:BM110"/>
    <mergeCell ref="BN110:BQ110"/>
    <mergeCell ref="AU109:AY109"/>
    <mergeCell ref="AZ109:BC109"/>
    <mergeCell ref="BD109:BH109"/>
    <mergeCell ref="BI109:BM109"/>
    <mergeCell ref="BN109:BQ109"/>
    <mergeCell ref="A110:B110"/>
    <mergeCell ref="C110:Z110"/>
    <mergeCell ref="AA110:AE110"/>
    <mergeCell ref="AF110:AJ110"/>
    <mergeCell ref="AK110:AO110"/>
    <mergeCell ref="A109:B109"/>
    <mergeCell ref="C109:Z109"/>
    <mergeCell ref="AA109:AE109"/>
    <mergeCell ref="AF109:AJ109"/>
    <mergeCell ref="AK109:AO109"/>
    <mergeCell ref="AP109:AT109"/>
    <mergeCell ref="AU107:AY107"/>
    <mergeCell ref="AZ107:BC107"/>
    <mergeCell ref="BD107:BH107"/>
    <mergeCell ref="BI107:BM107"/>
    <mergeCell ref="BN107:BQ107"/>
    <mergeCell ref="A108:B108"/>
    <mergeCell ref="A107:B107"/>
    <mergeCell ref="C107:Z107"/>
    <mergeCell ref="AA107:AE107"/>
    <mergeCell ref="AF107:AJ107"/>
    <mergeCell ref="AK107:AO107"/>
    <mergeCell ref="AP107:AT107"/>
    <mergeCell ref="AU105:AY105"/>
    <mergeCell ref="AZ105:BC105"/>
    <mergeCell ref="BD105:BH105"/>
    <mergeCell ref="BI105:BM105"/>
    <mergeCell ref="BN105:BQ105"/>
    <mergeCell ref="A106:B106"/>
    <mergeCell ref="A105:B105"/>
    <mergeCell ref="C105:Z105"/>
    <mergeCell ref="AA105:AE105"/>
    <mergeCell ref="AF105:AJ105"/>
    <mergeCell ref="AK105:AO105"/>
    <mergeCell ref="AP105:AT105"/>
    <mergeCell ref="AP104:AT104"/>
    <mergeCell ref="AU104:AY104"/>
    <mergeCell ref="AZ104:BC104"/>
    <mergeCell ref="BD104:BH104"/>
    <mergeCell ref="BI104:BM104"/>
    <mergeCell ref="BN104:BQ104"/>
    <mergeCell ref="A104:B104"/>
    <mergeCell ref="C104:Z104"/>
    <mergeCell ref="AA104:AE104"/>
    <mergeCell ref="AF104:AJ104"/>
    <mergeCell ref="AK104:AO104"/>
    <mergeCell ref="AZ102:BC102"/>
    <mergeCell ref="BD102:BH102"/>
    <mergeCell ref="BI102:BM102"/>
    <mergeCell ref="BN102:BQ102"/>
    <mergeCell ref="A103:B103"/>
    <mergeCell ref="A102:B102"/>
    <mergeCell ref="C102:Z102"/>
    <mergeCell ref="AA102:AE102"/>
    <mergeCell ref="AF102:AJ102"/>
    <mergeCell ref="AK102:AO102"/>
    <mergeCell ref="AP102:AT102"/>
    <mergeCell ref="AU102:AY102"/>
    <mergeCell ref="BI100:BM100"/>
    <mergeCell ref="BN100:BQ100"/>
    <mergeCell ref="A101:B101"/>
    <mergeCell ref="BN99:BQ99"/>
    <mergeCell ref="A100:B100"/>
    <mergeCell ref="C100:Z100"/>
    <mergeCell ref="AA100:AE100"/>
    <mergeCell ref="AF100:AJ100"/>
    <mergeCell ref="AK100:AO100"/>
    <mergeCell ref="AP100:AT100"/>
    <mergeCell ref="AU100:AY100"/>
    <mergeCell ref="AZ100:BC100"/>
    <mergeCell ref="BD100:BH100"/>
    <mergeCell ref="AK99:AO99"/>
    <mergeCell ref="AP99:AT99"/>
    <mergeCell ref="AU99:AY99"/>
    <mergeCell ref="AZ99:BC99"/>
    <mergeCell ref="BD99:BH99"/>
    <mergeCell ref="BI99:BM99"/>
    <mergeCell ref="C96:BQ96"/>
    <mergeCell ref="AU95:AY95"/>
    <mergeCell ref="AZ95:BC95"/>
    <mergeCell ref="BD95:BH95"/>
    <mergeCell ref="BI95:BM95"/>
    <mergeCell ref="BN95:BQ95"/>
    <mergeCell ref="A96:B96"/>
    <mergeCell ref="A95:B95"/>
    <mergeCell ref="C95:Z95"/>
    <mergeCell ref="AA95:AE95"/>
    <mergeCell ref="AF95:AJ95"/>
    <mergeCell ref="AK95:AO95"/>
    <mergeCell ref="AP95:AT95"/>
    <mergeCell ref="C63:BQ63"/>
    <mergeCell ref="C66:BQ66"/>
    <mergeCell ref="C68:BQ68"/>
    <mergeCell ref="C71:BQ71"/>
    <mergeCell ref="C73:BQ73"/>
    <mergeCell ref="C83:BQ83"/>
    <mergeCell ref="AS82:AW82"/>
    <mergeCell ref="AX82:BB82"/>
    <mergeCell ref="BC82:BG82"/>
    <mergeCell ref="BH82:BL82"/>
    <mergeCell ref="BM82:BQ82"/>
    <mergeCell ref="A83:B83"/>
    <mergeCell ref="A82:B82"/>
    <mergeCell ref="C82:X82"/>
    <mergeCell ref="Y82:AC82"/>
    <mergeCell ref="AD82:AH82"/>
    <mergeCell ref="AI82:AM82"/>
    <mergeCell ref="AN82:AR82"/>
    <mergeCell ref="C81:BQ81"/>
    <mergeCell ref="AS80:AW80"/>
    <mergeCell ref="AX80:BB80"/>
    <mergeCell ref="BC80:BG80"/>
    <mergeCell ref="BH80:BL80"/>
    <mergeCell ref="BM80:BQ80"/>
    <mergeCell ref="A81:B81"/>
    <mergeCell ref="A80:B80"/>
    <mergeCell ref="C80:X80"/>
    <mergeCell ref="Y80:AC80"/>
    <mergeCell ref="AD80:AH80"/>
    <mergeCell ref="AI80:AM80"/>
    <mergeCell ref="AN80:AR80"/>
    <mergeCell ref="AN79:AR79"/>
    <mergeCell ref="AS79:AW79"/>
    <mergeCell ref="AX79:BB79"/>
    <mergeCell ref="BC79:BG79"/>
    <mergeCell ref="BH79:BL79"/>
    <mergeCell ref="BM79:BQ79"/>
    <mergeCell ref="A79:B79"/>
    <mergeCell ref="C79:X79"/>
    <mergeCell ref="Y79:AC79"/>
    <mergeCell ref="AD79:AH79"/>
    <mergeCell ref="AI79:AM79"/>
    <mergeCell ref="A78:B78"/>
    <mergeCell ref="C78:BQ78"/>
    <mergeCell ref="AN77:AR77"/>
    <mergeCell ref="AS77:AW77"/>
    <mergeCell ref="AX77:BB77"/>
    <mergeCell ref="BC77:BG77"/>
    <mergeCell ref="BH77:BL77"/>
    <mergeCell ref="BM77:BQ77"/>
    <mergeCell ref="A77:B77"/>
    <mergeCell ref="C77:X77"/>
    <mergeCell ref="Y77:AC77"/>
    <mergeCell ref="AD77:AH77"/>
    <mergeCell ref="AI77:AM77"/>
    <mergeCell ref="A76:B76"/>
    <mergeCell ref="C76:BQ76"/>
    <mergeCell ref="AN75:AR75"/>
    <mergeCell ref="AS75:AW75"/>
    <mergeCell ref="AX75:BB75"/>
    <mergeCell ref="BC75:BG75"/>
    <mergeCell ref="BH75:BL75"/>
    <mergeCell ref="BM75:BQ75"/>
    <mergeCell ref="AS74:AW74"/>
    <mergeCell ref="AX74:BB74"/>
    <mergeCell ref="BC74:BG74"/>
    <mergeCell ref="BH74:BL74"/>
    <mergeCell ref="BM74:BQ74"/>
    <mergeCell ref="A75:B75"/>
    <mergeCell ref="C75:X75"/>
    <mergeCell ref="Y75:AC75"/>
    <mergeCell ref="AD75:AH75"/>
    <mergeCell ref="AI75:AM75"/>
    <mergeCell ref="A74:B74"/>
    <mergeCell ref="C74:X74"/>
    <mergeCell ref="Y74:AC74"/>
    <mergeCell ref="AD74:AH74"/>
    <mergeCell ref="AI74:AM74"/>
    <mergeCell ref="AN74:AR74"/>
    <mergeCell ref="AS72:AW72"/>
    <mergeCell ref="AX72:BB72"/>
    <mergeCell ref="BC72:BG72"/>
    <mergeCell ref="BH72:BL72"/>
    <mergeCell ref="BM72:BQ72"/>
    <mergeCell ref="A73:B73"/>
    <mergeCell ref="A72:B72"/>
    <mergeCell ref="C72:X72"/>
    <mergeCell ref="Y72:AC72"/>
    <mergeCell ref="AD72:AH72"/>
    <mergeCell ref="AI72:AM72"/>
    <mergeCell ref="AN72:AR72"/>
    <mergeCell ref="AS70:AW70"/>
    <mergeCell ref="AX70:BB70"/>
    <mergeCell ref="BC70:BG70"/>
    <mergeCell ref="BH70:BL70"/>
    <mergeCell ref="BM70:BQ70"/>
    <mergeCell ref="A71:B71"/>
    <mergeCell ref="A70:B70"/>
    <mergeCell ref="C70:X70"/>
    <mergeCell ref="Y70:AC70"/>
    <mergeCell ref="AD70:AH70"/>
    <mergeCell ref="AI70:AM70"/>
    <mergeCell ref="AN70:AR70"/>
    <mergeCell ref="AN69:AR69"/>
    <mergeCell ref="AS69:AW69"/>
    <mergeCell ref="AX69:BB69"/>
    <mergeCell ref="BC69:BG69"/>
    <mergeCell ref="BH69:BL69"/>
    <mergeCell ref="BM69:BQ69"/>
    <mergeCell ref="A69:B69"/>
    <mergeCell ref="C69:X69"/>
    <mergeCell ref="Y69:AC69"/>
    <mergeCell ref="AD69:AH69"/>
    <mergeCell ref="AI69:AM69"/>
    <mergeCell ref="A68:B68"/>
    <mergeCell ref="AN67:AR67"/>
    <mergeCell ref="AS67:AW67"/>
    <mergeCell ref="AX67:BB67"/>
    <mergeCell ref="BC67:BG67"/>
    <mergeCell ref="BH67:BL67"/>
    <mergeCell ref="BM67:BQ67"/>
    <mergeCell ref="A67:B67"/>
    <mergeCell ref="C67:X67"/>
    <mergeCell ref="Y67:AC67"/>
    <mergeCell ref="AD67:AH67"/>
    <mergeCell ref="AI67:AM67"/>
    <mergeCell ref="A66:B66"/>
    <mergeCell ref="AN65:AR65"/>
    <mergeCell ref="AS65:AW65"/>
    <mergeCell ref="AX65:BB65"/>
    <mergeCell ref="BC65:BG65"/>
    <mergeCell ref="BH65:BL65"/>
    <mergeCell ref="BM65:BQ65"/>
    <mergeCell ref="AS64:AW64"/>
    <mergeCell ref="AX64:BB64"/>
    <mergeCell ref="BC64:BG64"/>
    <mergeCell ref="BH64:BL64"/>
    <mergeCell ref="BM64:BQ64"/>
    <mergeCell ref="A65:B65"/>
    <mergeCell ref="C65:X65"/>
    <mergeCell ref="Y65:AC65"/>
    <mergeCell ref="AD65:AH65"/>
    <mergeCell ref="AI65:AM65"/>
    <mergeCell ref="A64:B64"/>
    <mergeCell ref="C64:X64"/>
    <mergeCell ref="Y64:AC64"/>
    <mergeCell ref="AD64:AH64"/>
    <mergeCell ref="AI64:AM64"/>
    <mergeCell ref="AN64:AR64"/>
    <mergeCell ref="C32:BQ32"/>
    <mergeCell ref="BD31:BH31"/>
    <mergeCell ref="BI31:BM31"/>
    <mergeCell ref="BN31:BQ31"/>
    <mergeCell ref="A32:B32"/>
    <mergeCell ref="W157:AM157"/>
    <mergeCell ref="AP157:BH157"/>
    <mergeCell ref="A31:B31"/>
    <mergeCell ref="C31:Z31"/>
    <mergeCell ref="AA31:AE31"/>
    <mergeCell ref="AF31:AJ31"/>
    <mergeCell ref="AK31:AO31"/>
    <mergeCell ref="AP31:AT31"/>
    <mergeCell ref="AU31:AY31"/>
    <mergeCell ref="AZ31:BC31"/>
    <mergeCell ref="A152:V152"/>
    <mergeCell ref="W152:AM152"/>
    <mergeCell ref="AP152:BH152"/>
    <mergeCell ref="W153:AM153"/>
    <mergeCell ref="AP153:BH153"/>
    <mergeCell ref="A156:V156"/>
    <mergeCell ref="W156:AM156"/>
    <mergeCell ref="AP156:BH156"/>
    <mergeCell ref="A145:O145"/>
    <mergeCell ref="A146:BN146"/>
    <mergeCell ref="A147:O147"/>
    <mergeCell ref="A148:BN148"/>
    <mergeCell ref="A149:O149"/>
    <mergeCell ref="A150:BN150"/>
    <mergeCell ref="A138:BQ138"/>
    <mergeCell ref="A139:BN139"/>
    <mergeCell ref="A140:BQ140"/>
    <mergeCell ref="A141:BN141"/>
    <mergeCell ref="A143:O143"/>
    <mergeCell ref="A144:BN144"/>
    <mergeCell ref="AY135:BF135"/>
    <mergeCell ref="BG135:BN135"/>
    <mergeCell ref="A136:B136"/>
    <mergeCell ref="C136:R136"/>
    <mergeCell ref="S136:Z136"/>
    <mergeCell ref="AA136:AH136"/>
    <mergeCell ref="AI136:AP136"/>
    <mergeCell ref="AQ136:AX136"/>
    <mergeCell ref="AY136:BF136"/>
    <mergeCell ref="BG136:BN136"/>
    <mergeCell ref="A135:B135"/>
    <mergeCell ref="C135:R135"/>
    <mergeCell ref="S135:Z135"/>
    <mergeCell ref="AA135:AH135"/>
    <mergeCell ref="AI135:AP135"/>
    <mergeCell ref="AQ135:AX135"/>
    <mergeCell ref="BG133:BN133"/>
    <mergeCell ref="A134:B134"/>
    <mergeCell ref="C134:R134"/>
    <mergeCell ref="S134:Z134"/>
    <mergeCell ref="AA134:AH134"/>
    <mergeCell ref="AI134:AP134"/>
    <mergeCell ref="AQ134:AX134"/>
    <mergeCell ref="AY134:BF134"/>
    <mergeCell ref="BG134:BN134"/>
    <mergeCell ref="BG130:BN130"/>
    <mergeCell ref="A131:BN131"/>
    <mergeCell ref="A132:BN132"/>
    <mergeCell ref="A133:B133"/>
    <mergeCell ref="C133:R133"/>
    <mergeCell ref="S133:Z133"/>
    <mergeCell ref="AA133:AH133"/>
    <mergeCell ref="AI133:AP133"/>
    <mergeCell ref="AQ133:AX133"/>
    <mergeCell ref="AY133:BF133"/>
    <mergeCell ref="AY128:BF128"/>
    <mergeCell ref="BG128:BN128"/>
    <mergeCell ref="A129:BN129"/>
    <mergeCell ref="A130:B130"/>
    <mergeCell ref="C130:R130"/>
    <mergeCell ref="S130:Z130"/>
    <mergeCell ref="AA130:AH130"/>
    <mergeCell ref="AI130:AP130"/>
    <mergeCell ref="AQ130:AX130"/>
    <mergeCell ref="AY130:BF130"/>
    <mergeCell ref="A128:B128"/>
    <mergeCell ref="C128:R128"/>
    <mergeCell ref="S128:Z128"/>
    <mergeCell ref="AA128:AH128"/>
    <mergeCell ref="AI128:AP128"/>
    <mergeCell ref="AQ128:AX128"/>
    <mergeCell ref="AY126:BF126"/>
    <mergeCell ref="BG126:BN126"/>
    <mergeCell ref="A127:B127"/>
    <mergeCell ref="C127:R127"/>
    <mergeCell ref="S127:Z127"/>
    <mergeCell ref="AA127:AH127"/>
    <mergeCell ref="AI127:AP127"/>
    <mergeCell ref="AQ127:AX127"/>
    <mergeCell ref="AY127:BF127"/>
    <mergeCell ref="BG127:BN127"/>
    <mergeCell ref="A126:B126"/>
    <mergeCell ref="C126:R126"/>
    <mergeCell ref="S126:Z126"/>
    <mergeCell ref="AA126:AH126"/>
    <mergeCell ref="AI126:AP126"/>
    <mergeCell ref="AQ126:AX126"/>
    <mergeCell ref="BG124:BN124"/>
    <mergeCell ref="A125:B125"/>
    <mergeCell ref="C125:R125"/>
    <mergeCell ref="S125:Z125"/>
    <mergeCell ref="AA125:AH125"/>
    <mergeCell ref="AI125:AP125"/>
    <mergeCell ref="AQ125:AX125"/>
    <mergeCell ref="AY125:BF125"/>
    <mergeCell ref="BG125:BN125"/>
    <mergeCell ref="AQ123:AX123"/>
    <mergeCell ref="AY123:BF123"/>
    <mergeCell ref="BG123:BN123"/>
    <mergeCell ref="A124:B124"/>
    <mergeCell ref="C124:R124"/>
    <mergeCell ref="S124:Z124"/>
    <mergeCell ref="AA124:AH124"/>
    <mergeCell ref="AI124:AP124"/>
    <mergeCell ref="AQ124:AX124"/>
    <mergeCell ref="AY124:BF124"/>
    <mergeCell ref="AN122:AR122"/>
    <mergeCell ref="AS122:AX122"/>
    <mergeCell ref="AY122:BC122"/>
    <mergeCell ref="BD122:BH122"/>
    <mergeCell ref="BI122:BN122"/>
    <mergeCell ref="A123:B123"/>
    <mergeCell ref="C123:R123"/>
    <mergeCell ref="S123:Z123"/>
    <mergeCell ref="AA123:AH123"/>
    <mergeCell ref="AI123:AP123"/>
    <mergeCell ref="A122:B122"/>
    <mergeCell ref="C122:R122"/>
    <mergeCell ref="S122:W122"/>
    <mergeCell ref="X122:AB122"/>
    <mergeCell ref="AC122:AH122"/>
    <mergeCell ref="AI122:AM122"/>
    <mergeCell ref="A120:BN120"/>
    <mergeCell ref="A121:B121"/>
    <mergeCell ref="C121:R121"/>
    <mergeCell ref="S121:Z121"/>
    <mergeCell ref="AA121:AH121"/>
    <mergeCell ref="AI121:AP121"/>
    <mergeCell ref="AQ121:AX121"/>
    <mergeCell ref="AY121:BF121"/>
    <mergeCell ref="BG121:BN121"/>
    <mergeCell ref="A119:BQ119"/>
    <mergeCell ref="A99:B99"/>
    <mergeCell ref="C99:Z99"/>
    <mergeCell ref="AA99:AE99"/>
    <mergeCell ref="AF99:AJ99"/>
    <mergeCell ref="A98:B98"/>
    <mergeCell ref="AP97:AT97"/>
    <mergeCell ref="AU97:AY97"/>
    <mergeCell ref="AZ97:BC97"/>
    <mergeCell ref="BD97:BH97"/>
    <mergeCell ref="BI97:BM97"/>
    <mergeCell ref="BN97:BQ97"/>
    <mergeCell ref="AU94:AY94"/>
    <mergeCell ref="AZ94:BC94"/>
    <mergeCell ref="BD94:BH94"/>
    <mergeCell ref="BI94:BM94"/>
    <mergeCell ref="BN94:BQ94"/>
    <mergeCell ref="A97:B97"/>
    <mergeCell ref="C97:Z97"/>
    <mergeCell ref="AA97:AE97"/>
    <mergeCell ref="AF97:AJ97"/>
    <mergeCell ref="AK97:AO97"/>
    <mergeCell ref="AZ93:BC93"/>
    <mergeCell ref="BD93:BH93"/>
    <mergeCell ref="BI93:BM93"/>
    <mergeCell ref="BN93:BQ93"/>
    <mergeCell ref="A94:B94"/>
    <mergeCell ref="C94:Z94"/>
    <mergeCell ref="AA94:AE94"/>
    <mergeCell ref="AF94:AJ94"/>
    <mergeCell ref="AK94:AO94"/>
    <mergeCell ref="AP94:AT94"/>
    <mergeCell ref="BD92:BH92"/>
    <mergeCell ref="BI92:BM92"/>
    <mergeCell ref="BN92:BQ92"/>
    <mergeCell ref="A93:B93"/>
    <mergeCell ref="C93:Z93"/>
    <mergeCell ref="AA93:AE93"/>
    <mergeCell ref="AF93:AJ93"/>
    <mergeCell ref="AK93:AO93"/>
    <mergeCell ref="AP93:AT93"/>
    <mergeCell ref="AU93:AY93"/>
    <mergeCell ref="BI91:BM91"/>
    <mergeCell ref="BN91:BQ91"/>
    <mergeCell ref="A92:B92"/>
    <mergeCell ref="C92:Z92"/>
    <mergeCell ref="AA92:AE92"/>
    <mergeCell ref="AF92:AJ92"/>
    <mergeCell ref="AK92:AO92"/>
    <mergeCell ref="AP92:AT92"/>
    <mergeCell ref="AU92:AY92"/>
    <mergeCell ref="AZ92:BC92"/>
    <mergeCell ref="AF91:AJ91"/>
    <mergeCell ref="AK91:AO91"/>
    <mergeCell ref="AP91:AT91"/>
    <mergeCell ref="AU91:AY91"/>
    <mergeCell ref="AZ91:BC91"/>
    <mergeCell ref="BD91:BH91"/>
    <mergeCell ref="A85:BQ85"/>
    <mergeCell ref="A86:BN86"/>
    <mergeCell ref="A88:BQ88"/>
    <mergeCell ref="A89:BQ89"/>
    <mergeCell ref="A90:B91"/>
    <mergeCell ref="C90:Z91"/>
    <mergeCell ref="AA90:AO90"/>
    <mergeCell ref="AP90:BC90"/>
    <mergeCell ref="BD90:BQ90"/>
    <mergeCell ref="AA91:AE91"/>
    <mergeCell ref="AS62:AW62"/>
    <mergeCell ref="AX62:BB62"/>
    <mergeCell ref="BC62:BG62"/>
    <mergeCell ref="BH62:BL62"/>
    <mergeCell ref="BM62:BQ62"/>
    <mergeCell ref="A63:B63"/>
    <mergeCell ref="A62:B62"/>
    <mergeCell ref="C62:X62"/>
    <mergeCell ref="Y62:AC62"/>
    <mergeCell ref="AD62:AH62"/>
    <mergeCell ref="AI62:AM62"/>
    <mergeCell ref="AN62:AR62"/>
    <mergeCell ref="AN61:AR61"/>
    <mergeCell ref="AS61:AW61"/>
    <mergeCell ref="AX61:BB61"/>
    <mergeCell ref="BC61:BG61"/>
    <mergeCell ref="BH61:BL61"/>
    <mergeCell ref="BM61:BQ61"/>
    <mergeCell ref="AS60:AW60"/>
    <mergeCell ref="AX60:BB60"/>
    <mergeCell ref="BC60:BG60"/>
    <mergeCell ref="BH60:BL60"/>
    <mergeCell ref="BM60:BQ60"/>
    <mergeCell ref="A61:B61"/>
    <mergeCell ref="C61:X61"/>
    <mergeCell ref="Y61:AC61"/>
    <mergeCell ref="AD61:AH61"/>
    <mergeCell ref="AI61:AM61"/>
    <mergeCell ref="A57:BQ57"/>
    <mergeCell ref="A59:B60"/>
    <mergeCell ref="C59:X60"/>
    <mergeCell ref="Y59:AM59"/>
    <mergeCell ref="AN59:BB59"/>
    <mergeCell ref="BC59:BQ59"/>
    <mergeCell ref="Y60:AC60"/>
    <mergeCell ref="AD60:AH60"/>
    <mergeCell ref="AI60:AM60"/>
    <mergeCell ref="AN60:AR60"/>
    <mergeCell ref="A54:B54"/>
    <mergeCell ref="C54:R54"/>
    <mergeCell ref="S54:AH54"/>
    <mergeCell ref="AI54:AX54"/>
    <mergeCell ref="AY54:BN54"/>
    <mergeCell ref="A55:BN55"/>
    <mergeCell ref="A52:BN52"/>
    <mergeCell ref="A53:B53"/>
    <mergeCell ref="C53:R53"/>
    <mergeCell ref="S53:AH53"/>
    <mergeCell ref="AI53:AX53"/>
    <mergeCell ref="AY53:BN53"/>
    <mergeCell ref="A50:BN50"/>
    <mergeCell ref="A51:B51"/>
    <mergeCell ref="C51:R51"/>
    <mergeCell ref="S51:AH51"/>
    <mergeCell ref="AI51:AX51"/>
    <mergeCell ref="AY51:BN51"/>
    <mergeCell ref="A48:B48"/>
    <mergeCell ref="C48:R48"/>
    <mergeCell ref="S48:AH48"/>
    <mergeCell ref="AI48:AX48"/>
    <mergeCell ref="AY48:BN48"/>
    <mergeCell ref="A49:B49"/>
    <mergeCell ref="C49:R49"/>
    <mergeCell ref="S49:AH49"/>
    <mergeCell ref="AI49:AX49"/>
    <mergeCell ref="AY49:BN49"/>
    <mergeCell ref="A46:B46"/>
    <mergeCell ref="C46:R46"/>
    <mergeCell ref="S46:AH46"/>
    <mergeCell ref="AI46:AX46"/>
    <mergeCell ref="AY46:BN46"/>
    <mergeCell ref="A47:B47"/>
    <mergeCell ref="C47:R47"/>
    <mergeCell ref="S47:AH47"/>
    <mergeCell ref="AI47:AX47"/>
    <mergeCell ref="AY47:BN47"/>
    <mergeCell ref="A44:B44"/>
    <mergeCell ref="C44:R44"/>
    <mergeCell ref="S44:AH44"/>
    <mergeCell ref="AI44:AX44"/>
    <mergeCell ref="AY44:BN44"/>
    <mergeCell ref="A45:XFD45"/>
    <mergeCell ref="A42:B42"/>
    <mergeCell ref="C42:R42"/>
    <mergeCell ref="S42:AH42"/>
    <mergeCell ref="AI42:AX42"/>
    <mergeCell ref="AY42:BN42"/>
    <mergeCell ref="A43:BN43"/>
    <mergeCell ref="A40:BN40"/>
    <mergeCell ref="A41:B41"/>
    <mergeCell ref="C41:R41"/>
    <mergeCell ref="S41:AH41"/>
    <mergeCell ref="AI41:AX41"/>
    <mergeCell ref="AY41:BN41"/>
    <mergeCell ref="AN38:AR38"/>
    <mergeCell ref="AS38:AX38"/>
    <mergeCell ref="AY38:BC38"/>
    <mergeCell ref="BD38:BH38"/>
    <mergeCell ref="BI38:BN38"/>
    <mergeCell ref="A39:B39"/>
    <mergeCell ref="C39:R39"/>
    <mergeCell ref="S39:AH39"/>
    <mergeCell ref="AI39:AX39"/>
    <mergeCell ref="AY39:BN39"/>
    <mergeCell ref="A38:B38"/>
    <mergeCell ref="C38:R38"/>
    <mergeCell ref="S38:W38"/>
    <mergeCell ref="X38:AB38"/>
    <mergeCell ref="AC38:AH38"/>
    <mergeCell ref="AI38:AM38"/>
    <mergeCell ref="A34:BN34"/>
    <mergeCell ref="A36:BN36"/>
    <mergeCell ref="A37:B37"/>
    <mergeCell ref="C37:R37"/>
    <mergeCell ref="S37:AH37"/>
    <mergeCell ref="AI37:AX37"/>
    <mergeCell ref="AY37:BN37"/>
    <mergeCell ref="AP30:AT30"/>
    <mergeCell ref="AU30:AY30"/>
    <mergeCell ref="AZ30:BC30"/>
    <mergeCell ref="BD30:BH30"/>
    <mergeCell ref="BI30:BM30"/>
    <mergeCell ref="BN30:BQ30"/>
    <mergeCell ref="AU29:AY29"/>
    <mergeCell ref="AZ29:BC29"/>
    <mergeCell ref="BD29:BH29"/>
    <mergeCell ref="BI29:BM29"/>
    <mergeCell ref="BN29:BQ29"/>
    <mergeCell ref="A30:B30"/>
    <mergeCell ref="C30:Z30"/>
    <mergeCell ref="AA30:AE30"/>
    <mergeCell ref="AF30:AJ30"/>
    <mergeCell ref="AK30:AO30"/>
    <mergeCell ref="AZ28:BC28"/>
    <mergeCell ref="BD28:BH28"/>
    <mergeCell ref="BI28:BM28"/>
    <mergeCell ref="BN28:BQ28"/>
    <mergeCell ref="A29:B29"/>
    <mergeCell ref="C29:Z29"/>
    <mergeCell ref="AA29:AE29"/>
    <mergeCell ref="AF29:AJ29"/>
    <mergeCell ref="AK29:AO29"/>
    <mergeCell ref="AP29:AT29"/>
    <mergeCell ref="BD27:BH27"/>
    <mergeCell ref="BI27:BM27"/>
    <mergeCell ref="BN27:BQ27"/>
    <mergeCell ref="A28:B28"/>
    <mergeCell ref="C28:Z28"/>
    <mergeCell ref="AA28:AE28"/>
    <mergeCell ref="AF28:AJ28"/>
    <mergeCell ref="AK28:AO28"/>
    <mergeCell ref="AP28:AT28"/>
    <mergeCell ref="AU28:AY28"/>
    <mergeCell ref="AA27:AE27"/>
    <mergeCell ref="AF27:AJ27"/>
    <mergeCell ref="AK27:AO27"/>
    <mergeCell ref="AP27:AT27"/>
    <mergeCell ref="AU27:AY27"/>
    <mergeCell ref="AZ27:BC27"/>
    <mergeCell ref="A21:BL21"/>
    <mergeCell ref="A22:BL22"/>
    <mergeCell ref="A23:BL23"/>
    <mergeCell ref="A24:BQ24"/>
    <mergeCell ref="A25:BQ25"/>
    <mergeCell ref="A26:B27"/>
    <mergeCell ref="C26:Z27"/>
    <mergeCell ref="AA26:AO26"/>
    <mergeCell ref="AP26:BC26"/>
    <mergeCell ref="BD26:BQ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63:C83">
    <cfRule type="cellIs" dxfId="9" priority="1" stopIfTrue="1" operator="equal">
      <formula>$C62</formula>
    </cfRule>
  </conditionalFormatting>
  <conditionalFormatting sqref="A53:B54 A150 A130:B130 A146 A41:B42 A133:B136 A139 A141 A144 A148 A39:B39 A51:B51 A44:B44 A46:B49 A124:B128 A86 A63:B83">
    <cfRule type="cellIs" dxfId="8"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80055-ADB7-4539-A805-FEF3FBB03923}">
  <sheetPr>
    <pageSetUpPr fitToPage="1"/>
  </sheetPr>
  <dimension ref="A1:DC171"/>
  <sheetViews>
    <sheetView topLeftCell="A70" zoomScaleNormal="100" workbookViewId="0">
      <selection activeCell="A85" sqref="A85:BN85"/>
    </sheetView>
  </sheetViews>
  <sheetFormatPr defaultColWidth="9.109375" defaultRowHeight="13.2" x14ac:dyDescent="0.25"/>
  <cols>
    <col min="1" max="1" width="3.33203125" style="1" customWidth="1"/>
    <col min="2" max="2" width="3.44140625" style="1" customWidth="1"/>
    <col min="3" max="69" width="2.88671875" style="1" customWidth="1"/>
    <col min="70" max="70" width="3.6640625" style="1" customWidth="1"/>
    <col min="71" max="77" width="2.88671875" style="1" customWidth="1"/>
    <col min="78" max="78" width="3" style="1" hidden="1" customWidth="1"/>
    <col min="79" max="79" width="4.44140625" style="1" hidden="1" customWidth="1"/>
    <col min="80" max="80" width="3.6640625" style="1" hidden="1" customWidth="1"/>
    <col min="81" max="81" width="0" style="1" hidden="1" customWidth="1"/>
    <col min="82" max="16384" width="9.109375" style="1"/>
  </cols>
  <sheetData>
    <row r="1" spans="1:64" ht="9" hidden="1" customHeight="1" x14ac:dyDescent="0.25"/>
    <row r="2" spans="1:64" ht="9" customHeight="1" x14ac:dyDescent="0.25">
      <c r="AO2" s="71" t="s">
        <v>35</v>
      </c>
      <c r="AP2" s="71"/>
      <c r="AQ2" s="71"/>
      <c r="AR2" s="71"/>
      <c r="AS2" s="71"/>
      <c r="AT2" s="71"/>
      <c r="AU2" s="71"/>
      <c r="AV2" s="71"/>
      <c r="AW2" s="71"/>
      <c r="AX2" s="71"/>
      <c r="AY2" s="71"/>
      <c r="AZ2" s="71"/>
      <c r="BA2" s="71"/>
      <c r="BB2" s="71"/>
      <c r="BC2" s="71"/>
      <c r="BD2" s="71"/>
      <c r="BE2" s="71"/>
      <c r="BF2" s="71"/>
      <c r="BG2" s="71"/>
      <c r="BH2" s="71"/>
      <c r="BI2" s="71"/>
      <c r="BJ2" s="71"/>
      <c r="BK2" s="71"/>
      <c r="BL2" s="71"/>
    </row>
    <row r="3" spans="1:64" ht="9" customHeight="1" x14ac:dyDescent="0.25">
      <c r="AO3" s="71"/>
      <c r="AP3" s="71"/>
      <c r="AQ3" s="71"/>
      <c r="AR3" s="71"/>
      <c r="AS3" s="71"/>
      <c r="AT3" s="71"/>
      <c r="AU3" s="71"/>
      <c r="AV3" s="71"/>
      <c r="AW3" s="71"/>
      <c r="AX3" s="71"/>
      <c r="AY3" s="71"/>
      <c r="AZ3" s="71"/>
      <c r="BA3" s="71"/>
      <c r="BB3" s="71"/>
      <c r="BC3" s="71"/>
      <c r="BD3" s="71"/>
      <c r="BE3" s="71"/>
      <c r="BF3" s="71"/>
      <c r="BG3" s="71"/>
      <c r="BH3" s="71"/>
      <c r="BI3" s="71"/>
      <c r="BJ3" s="71"/>
      <c r="BK3" s="71"/>
      <c r="BL3" s="71"/>
    </row>
    <row r="4" spans="1:64" ht="13.5" customHeight="1" x14ac:dyDescent="0.25">
      <c r="AO4" s="71"/>
      <c r="AP4" s="71"/>
      <c r="AQ4" s="71"/>
      <c r="AR4" s="71"/>
      <c r="AS4" s="71"/>
      <c r="AT4" s="71"/>
      <c r="AU4" s="71"/>
      <c r="AV4" s="71"/>
      <c r="AW4" s="71"/>
      <c r="AX4" s="71"/>
      <c r="AY4" s="71"/>
      <c r="AZ4" s="71"/>
      <c r="BA4" s="71"/>
      <c r="BB4" s="71"/>
      <c r="BC4" s="71"/>
      <c r="BD4" s="71"/>
      <c r="BE4" s="71"/>
      <c r="BF4" s="71"/>
      <c r="BG4" s="71"/>
      <c r="BH4" s="71"/>
      <c r="BI4" s="71"/>
      <c r="BJ4" s="71"/>
      <c r="BK4" s="71"/>
      <c r="BL4" s="71"/>
    </row>
    <row r="5" spans="1:64" ht="15.75" hidden="1"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1"/>
      <c r="AP5" s="71"/>
      <c r="AQ5" s="71"/>
      <c r="AR5" s="71"/>
      <c r="AS5" s="71"/>
      <c r="AT5" s="71"/>
      <c r="AU5" s="71"/>
      <c r="AV5" s="71"/>
      <c r="AW5" s="71"/>
      <c r="AX5" s="71"/>
      <c r="AY5" s="71"/>
      <c r="AZ5" s="71"/>
      <c r="BA5" s="71"/>
      <c r="BB5" s="71"/>
      <c r="BC5" s="71"/>
      <c r="BD5" s="71"/>
      <c r="BE5" s="71"/>
      <c r="BF5" s="71"/>
      <c r="BG5" s="71"/>
      <c r="BH5" s="71"/>
      <c r="BI5" s="71"/>
      <c r="BJ5" s="71"/>
      <c r="BK5" s="71"/>
      <c r="BL5" s="71"/>
    </row>
    <row r="6" spans="1:64" ht="15.75" hidden="1" customHeight="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1"/>
      <c r="AP6" s="71"/>
      <c r="AQ6" s="71"/>
      <c r="AR6" s="71"/>
      <c r="AS6" s="71"/>
      <c r="AT6" s="71"/>
      <c r="AU6" s="71"/>
      <c r="AV6" s="71"/>
      <c r="AW6" s="71"/>
      <c r="AX6" s="71"/>
      <c r="AY6" s="71"/>
      <c r="AZ6" s="71"/>
      <c r="BA6" s="71"/>
      <c r="BB6" s="71"/>
      <c r="BC6" s="71"/>
      <c r="BD6" s="71"/>
      <c r="BE6" s="71"/>
      <c r="BF6" s="71"/>
      <c r="BG6" s="71"/>
      <c r="BH6" s="71"/>
      <c r="BI6" s="71"/>
      <c r="BJ6" s="71"/>
      <c r="BK6" s="71"/>
      <c r="BL6" s="71"/>
    </row>
    <row r="7" spans="1:64" ht="9.75" hidden="1" customHeight="1" x14ac:dyDescent="0.25">
      <c r="A7" s="72"/>
      <c r="B7" s="72"/>
      <c r="C7" s="72"/>
      <c r="D7" s="72"/>
      <c r="E7" s="72"/>
      <c r="F7" s="72"/>
      <c r="G7" s="72"/>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row>
    <row r="8" spans="1:64" ht="9.75" hidden="1" customHeight="1" x14ac:dyDescent="0.25">
      <c r="A8" s="72"/>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c r="BG8" s="72"/>
      <c r="BH8" s="72"/>
      <c r="BI8" s="72"/>
      <c r="BJ8" s="72"/>
      <c r="BK8" s="72"/>
      <c r="BL8" s="72"/>
    </row>
    <row r="9" spans="1:64" ht="8.25" hidden="1" customHeight="1" x14ac:dyDescent="0.25">
      <c r="A9" s="72"/>
      <c r="B9" s="72"/>
      <c r="C9" s="72"/>
      <c r="D9" s="72"/>
      <c r="E9" s="72"/>
      <c r="F9" s="72"/>
      <c r="G9" s="72"/>
      <c r="H9" s="72"/>
      <c r="I9" s="72"/>
      <c r="J9" s="72"/>
      <c r="K9" s="72"/>
      <c r="L9" s="72"/>
      <c r="M9" s="72"/>
      <c r="N9" s="72"/>
      <c r="O9" s="72"/>
      <c r="P9" s="72"/>
      <c r="Q9" s="72"/>
      <c r="R9" s="72"/>
      <c r="S9" s="72"/>
      <c r="T9" s="72"/>
      <c r="U9" s="72"/>
      <c r="V9" s="72"/>
      <c r="W9" s="72"/>
      <c r="X9" s="72"/>
      <c r="Y9" s="72"/>
      <c r="Z9" s="72"/>
      <c r="AA9" s="72"/>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2"/>
      <c r="BD9" s="72"/>
      <c r="BE9" s="72"/>
      <c r="BF9" s="72"/>
      <c r="BG9" s="72"/>
      <c r="BH9" s="72"/>
      <c r="BI9" s="72"/>
      <c r="BJ9" s="72"/>
      <c r="BK9" s="72"/>
      <c r="BL9" s="72"/>
    </row>
    <row r="10" spans="1:64" ht="15.6" x14ac:dyDescent="0.25">
      <c r="A10" s="69" t="s">
        <v>106</v>
      </c>
      <c r="B10" s="69"/>
      <c r="C10" s="69"/>
      <c r="D10" s="69"/>
      <c r="E10" s="69"/>
      <c r="F10" s="69"/>
      <c r="G10" s="69"/>
      <c r="H10" s="69"/>
      <c r="I10" s="69"/>
      <c r="J10" s="69"/>
      <c r="K10" s="69"/>
      <c r="L10" s="69"/>
      <c r="M10" s="69"/>
      <c r="N10" s="69"/>
      <c r="O10" s="69"/>
      <c r="P10" s="69"/>
      <c r="Q10" s="69"/>
      <c r="R10" s="69"/>
      <c r="S10" s="69"/>
      <c r="T10" s="69"/>
      <c r="U10" s="69"/>
      <c r="V10" s="69"/>
      <c r="W10" s="69"/>
      <c r="X10" s="69"/>
      <c r="Y10" s="69"/>
      <c r="Z10" s="69"/>
      <c r="AA10" s="69"/>
      <c r="AB10" s="69"/>
      <c r="AC10" s="69"/>
      <c r="AD10" s="69"/>
      <c r="AE10" s="69"/>
      <c r="AF10" s="69"/>
      <c r="AG10" s="69"/>
      <c r="AH10" s="69"/>
      <c r="AI10" s="69"/>
      <c r="AJ10" s="69"/>
      <c r="AK10" s="69"/>
      <c r="AL10" s="69"/>
      <c r="AM10" s="69"/>
      <c r="AN10" s="69"/>
      <c r="AO10" s="69"/>
      <c r="AP10" s="69"/>
      <c r="AQ10" s="69"/>
      <c r="AR10" s="69"/>
      <c r="AS10" s="69"/>
      <c r="AT10" s="69"/>
      <c r="AU10" s="69"/>
      <c r="AV10" s="69"/>
      <c r="AW10" s="69"/>
      <c r="AX10" s="69"/>
      <c r="AY10" s="69"/>
      <c r="AZ10" s="69"/>
      <c r="BA10" s="69"/>
      <c r="BB10" s="69"/>
      <c r="BC10" s="69"/>
      <c r="BD10" s="69"/>
      <c r="BE10" s="69"/>
      <c r="BF10" s="69"/>
      <c r="BG10" s="69"/>
      <c r="BH10" s="69"/>
      <c r="BI10" s="69"/>
      <c r="BJ10" s="69"/>
      <c r="BK10" s="69"/>
      <c r="BL10" s="69"/>
    </row>
    <row r="11" spans="1:64" ht="15.75" customHeight="1" x14ac:dyDescent="0.25">
      <c r="A11" s="70" t="s">
        <v>159</v>
      </c>
      <c r="B11" s="69"/>
      <c r="C11" s="69"/>
      <c r="D11" s="69"/>
      <c r="E11" s="69"/>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69"/>
      <c r="AL11" s="69"/>
      <c r="AM11" s="69"/>
      <c r="AN11" s="69"/>
      <c r="AO11" s="69"/>
      <c r="AP11" s="69"/>
      <c r="AQ11" s="69"/>
      <c r="AR11" s="69"/>
      <c r="AS11" s="69"/>
      <c r="AT11" s="69"/>
      <c r="AU11" s="69"/>
      <c r="AV11" s="69"/>
      <c r="AW11" s="69"/>
      <c r="AX11" s="69"/>
      <c r="AY11" s="69"/>
      <c r="AZ11" s="69"/>
      <c r="BA11" s="69"/>
      <c r="BB11" s="69"/>
      <c r="BC11" s="69"/>
      <c r="BD11" s="69"/>
      <c r="BE11" s="69"/>
      <c r="BF11" s="69"/>
      <c r="BG11" s="69"/>
      <c r="BH11" s="69"/>
      <c r="BI11" s="69"/>
      <c r="BJ11" s="69"/>
      <c r="BK11" s="69"/>
      <c r="BL11" s="69"/>
    </row>
    <row r="12" spans="1:64" ht="6" customHeight="1" x14ac:dyDescent="0.25">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 customHeight="1" x14ac:dyDescent="0.25">
      <c r="A13" s="13" t="s">
        <v>5</v>
      </c>
      <c r="B13" s="196" t="s">
        <v>150</v>
      </c>
      <c r="C13" s="58"/>
      <c r="D13" s="58"/>
      <c r="E13" s="58"/>
      <c r="F13" s="58"/>
      <c r="G13" s="58"/>
      <c r="H13" s="58"/>
      <c r="I13" s="58"/>
      <c r="J13" s="58"/>
      <c r="K13" s="58"/>
      <c r="L13" s="58"/>
      <c r="M13" s="14"/>
      <c r="N13" s="197" t="s">
        <v>151</v>
      </c>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195"/>
      <c r="AQ13" s="195"/>
      <c r="AR13" s="195"/>
      <c r="AS13" s="195"/>
      <c r="AT13" s="15"/>
      <c r="AU13" s="196" t="s">
        <v>156</v>
      </c>
      <c r="AV13" s="58"/>
      <c r="AW13" s="58"/>
      <c r="AX13" s="58"/>
      <c r="AY13" s="58"/>
      <c r="AZ13" s="58"/>
      <c r="BA13" s="58"/>
      <c r="BB13" s="58"/>
      <c r="BC13" s="15"/>
      <c r="BD13" s="15"/>
      <c r="BE13" s="15"/>
      <c r="BF13" s="15"/>
      <c r="BG13" s="15"/>
      <c r="BH13" s="15"/>
      <c r="BI13" s="15"/>
      <c r="BJ13" s="15"/>
      <c r="BK13" s="15"/>
      <c r="BL13" s="15"/>
    </row>
    <row r="14" spans="1:64" ht="21.75" customHeight="1" x14ac:dyDescent="0.25">
      <c r="A14" s="16"/>
      <c r="B14" s="57" t="s">
        <v>24</v>
      </c>
      <c r="C14" s="57"/>
      <c r="D14" s="57"/>
      <c r="E14" s="57"/>
      <c r="F14" s="57"/>
      <c r="G14" s="57"/>
      <c r="H14" s="57"/>
      <c r="I14" s="57"/>
      <c r="J14" s="57"/>
      <c r="K14" s="57"/>
      <c r="L14" s="57"/>
      <c r="M14" s="16"/>
      <c r="N14" s="60" t="s">
        <v>25</v>
      </c>
      <c r="O14" s="60"/>
      <c r="P14" s="60"/>
      <c r="Q14" s="60"/>
      <c r="R14" s="60"/>
      <c r="S14" s="60"/>
      <c r="T14" s="60"/>
      <c r="U14" s="60"/>
      <c r="V14" s="60"/>
      <c r="W14" s="60"/>
      <c r="X14" s="60"/>
      <c r="Y14" s="60"/>
      <c r="Z14" s="60"/>
      <c r="AA14" s="60"/>
      <c r="AB14" s="60"/>
      <c r="AC14" s="60"/>
      <c r="AD14" s="60"/>
      <c r="AE14" s="60"/>
      <c r="AF14" s="60"/>
      <c r="AG14" s="60"/>
      <c r="AH14" s="60"/>
      <c r="AI14" s="60"/>
      <c r="AJ14" s="60"/>
      <c r="AK14" s="60"/>
      <c r="AL14" s="60"/>
      <c r="AM14" s="60"/>
      <c r="AN14" s="60"/>
      <c r="AO14" s="60"/>
      <c r="AP14" s="60"/>
      <c r="AQ14" s="60"/>
      <c r="AR14" s="60"/>
      <c r="AS14" s="60"/>
      <c r="AT14" s="16"/>
      <c r="AU14" s="57" t="s">
        <v>26</v>
      </c>
      <c r="AV14" s="57"/>
      <c r="AW14" s="57"/>
      <c r="AX14" s="57"/>
      <c r="AY14" s="57"/>
      <c r="AZ14" s="57"/>
      <c r="BA14" s="57"/>
      <c r="BB14" s="57"/>
      <c r="BC14" s="16"/>
      <c r="BD14" s="16"/>
      <c r="BE14" s="16"/>
      <c r="BF14" s="16"/>
      <c r="BG14" s="16"/>
      <c r="BH14" s="16"/>
      <c r="BI14" s="16"/>
      <c r="BJ14" s="16"/>
      <c r="BK14" s="16"/>
      <c r="BL14" s="16"/>
    </row>
    <row r="15" spans="1:64" ht="6" customHeight="1" x14ac:dyDescent="0.25">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 customHeight="1" x14ac:dyDescent="0.25">
      <c r="A16" s="18" t="s">
        <v>22</v>
      </c>
      <c r="B16" s="196" t="s">
        <v>162</v>
      </c>
      <c r="C16" s="58"/>
      <c r="D16" s="58"/>
      <c r="E16" s="58"/>
      <c r="F16" s="58"/>
      <c r="G16" s="58"/>
      <c r="H16" s="58"/>
      <c r="I16" s="58"/>
      <c r="J16" s="58"/>
      <c r="K16" s="58"/>
      <c r="L16" s="58"/>
      <c r="M16" s="14"/>
      <c r="N16" s="197" t="s">
        <v>151</v>
      </c>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195"/>
      <c r="AL16" s="195"/>
      <c r="AM16" s="195"/>
      <c r="AN16" s="195"/>
      <c r="AO16" s="195"/>
      <c r="AP16" s="195"/>
      <c r="AQ16" s="195"/>
      <c r="AR16" s="195"/>
      <c r="AS16" s="195"/>
      <c r="AT16" s="15"/>
      <c r="AU16" s="196" t="s">
        <v>156</v>
      </c>
      <c r="AV16" s="58"/>
      <c r="AW16" s="58"/>
      <c r="AX16" s="58"/>
      <c r="AY16" s="58"/>
      <c r="AZ16" s="58"/>
      <c r="BA16" s="58"/>
      <c r="BB16" s="58"/>
      <c r="BC16" s="19"/>
      <c r="BD16" s="19"/>
      <c r="BE16" s="19"/>
      <c r="BF16" s="19"/>
      <c r="BG16" s="19"/>
      <c r="BH16" s="19"/>
      <c r="BI16" s="19"/>
      <c r="BJ16" s="19"/>
      <c r="BK16" s="19"/>
      <c r="BL16" s="20"/>
    </row>
    <row r="17" spans="1:79" ht="23.25" customHeight="1" x14ac:dyDescent="0.25">
      <c r="A17" s="21"/>
      <c r="B17" s="57" t="s">
        <v>24</v>
      </c>
      <c r="C17" s="57"/>
      <c r="D17" s="57"/>
      <c r="E17" s="57"/>
      <c r="F17" s="57"/>
      <c r="G17" s="57"/>
      <c r="H17" s="57"/>
      <c r="I17" s="57"/>
      <c r="J17" s="57"/>
      <c r="K17" s="57"/>
      <c r="L17" s="57"/>
      <c r="M17" s="16"/>
      <c r="N17" s="60" t="s">
        <v>27</v>
      </c>
      <c r="O17" s="60"/>
      <c r="P17" s="60"/>
      <c r="Q17" s="60"/>
      <c r="R17" s="60"/>
      <c r="S17" s="60"/>
      <c r="T17" s="60"/>
      <c r="U17" s="60"/>
      <c r="V17" s="60"/>
      <c r="W17" s="60"/>
      <c r="X17" s="60"/>
      <c r="Y17" s="60"/>
      <c r="Z17" s="60"/>
      <c r="AA17" s="60"/>
      <c r="AB17" s="60"/>
      <c r="AC17" s="60"/>
      <c r="AD17" s="60"/>
      <c r="AE17" s="60"/>
      <c r="AF17" s="60"/>
      <c r="AG17" s="60"/>
      <c r="AH17" s="60"/>
      <c r="AI17" s="60"/>
      <c r="AJ17" s="60"/>
      <c r="AK17" s="60"/>
      <c r="AL17" s="60"/>
      <c r="AM17" s="60"/>
      <c r="AN17" s="60"/>
      <c r="AO17" s="60"/>
      <c r="AP17" s="60"/>
      <c r="AQ17" s="60"/>
      <c r="AR17" s="60"/>
      <c r="AS17" s="60"/>
      <c r="AT17" s="16"/>
      <c r="AU17" s="57" t="s">
        <v>26</v>
      </c>
      <c r="AV17" s="57"/>
      <c r="AW17" s="57"/>
      <c r="AX17" s="57"/>
      <c r="AY17" s="57"/>
      <c r="AZ17" s="57"/>
      <c r="BA17" s="57"/>
      <c r="BB17" s="57"/>
      <c r="BC17" s="22"/>
      <c r="BD17" s="22"/>
      <c r="BE17" s="22"/>
      <c r="BF17" s="22"/>
      <c r="BG17" s="22"/>
      <c r="BH17" s="22"/>
      <c r="BI17" s="22"/>
      <c r="BJ17" s="22"/>
      <c r="BK17" s="23"/>
      <c r="BL17" s="22"/>
    </row>
    <row r="18" spans="1:79" ht="6.75" customHeight="1" x14ac:dyDescent="0.25">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 customHeight="1" x14ac:dyDescent="0.25">
      <c r="A19" s="13" t="s">
        <v>23</v>
      </c>
      <c r="B19" s="196" t="s">
        <v>216</v>
      </c>
      <c r="C19" s="58"/>
      <c r="D19" s="58"/>
      <c r="E19" s="58"/>
      <c r="F19" s="58"/>
      <c r="G19" s="58"/>
      <c r="H19" s="58"/>
      <c r="I19" s="58"/>
      <c r="J19" s="58"/>
      <c r="K19" s="58"/>
      <c r="L19" s="58"/>
      <c r="M19"/>
      <c r="N19" s="196" t="s">
        <v>218</v>
      </c>
      <c r="O19" s="58"/>
      <c r="P19" s="58"/>
      <c r="Q19" s="58"/>
      <c r="R19" s="58"/>
      <c r="S19" s="58"/>
      <c r="T19" s="58"/>
      <c r="U19" s="58"/>
      <c r="V19" s="58"/>
      <c r="W19" s="58"/>
      <c r="X19" s="58"/>
      <c r="Y19" s="58"/>
      <c r="Z19" s="19"/>
      <c r="AA19" s="196" t="s">
        <v>219</v>
      </c>
      <c r="AB19" s="58"/>
      <c r="AC19" s="58"/>
      <c r="AD19" s="58"/>
      <c r="AE19" s="58"/>
      <c r="AF19" s="58"/>
      <c r="AG19" s="58"/>
      <c r="AH19" s="58"/>
      <c r="AI19" s="58"/>
      <c r="AJ19" s="19"/>
      <c r="AK19" s="206" t="s">
        <v>217</v>
      </c>
      <c r="AL19" s="195"/>
      <c r="AM19" s="195"/>
      <c r="AN19" s="195"/>
      <c r="AO19" s="195"/>
      <c r="AP19" s="195"/>
      <c r="AQ19" s="195"/>
      <c r="AR19" s="195"/>
      <c r="AS19" s="195"/>
      <c r="AT19" s="195"/>
      <c r="AU19" s="195"/>
      <c r="AV19" s="195"/>
      <c r="AW19" s="195"/>
      <c r="AX19" s="195"/>
      <c r="AY19" s="195"/>
      <c r="AZ19" s="195"/>
      <c r="BA19" s="195"/>
      <c r="BB19" s="195"/>
      <c r="BC19" s="195"/>
      <c r="BD19" s="19"/>
      <c r="BE19" s="196" t="s">
        <v>157</v>
      </c>
      <c r="BF19" s="58"/>
      <c r="BG19" s="58"/>
      <c r="BH19" s="58"/>
      <c r="BI19" s="58"/>
      <c r="BJ19" s="58"/>
      <c r="BK19" s="58"/>
      <c r="BL19" s="58"/>
    </row>
    <row r="20" spans="1:79" ht="23.25" customHeight="1" x14ac:dyDescent="0.25">
      <c r="A20"/>
      <c r="B20" s="57" t="s">
        <v>24</v>
      </c>
      <c r="C20" s="57"/>
      <c r="D20" s="57"/>
      <c r="E20" s="57"/>
      <c r="F20" s="57"/>
      <c r="G20" s="57"/>
      <c r="H20" s="57"/>
      <c r="I20" s="57"/>
      <c r="J20" s="57"/>
      <c r="K20" s="57"/>
      <c r="L20" s="57"/>
      <c r="M20"/>
      <c r="N20" s="57" t="s">
        <v>28</v>
      </c>
      <c r="O20" s="57"/>
      <c r="P20" s="57"/>
      <c r="Q20" s="57"/>
      <c r="R20" s="57"/>
      <c r="S20" s="57"/>
      <c r="T20" s="57"/>
      <c r="U20" s="57"/>
      <c r="V20" s="57"/>
      <c r="W20" s="57"/>
      <c r="X20" s="57"/>
      <c r="Y20" s="57"/>
      <c r="Z20" s="22"/>
      <c r="AA20" s="59" t="s">
        <v>29</v>
      </c>
      <c r="AB20" s="59"/>
      <c r="AC20" s="59"/>
      <c r="AD20" s="59"/>
      <c r="AE20" s="59"/>
      <c r="AF20" s="59"/>
      <c r="AG20" s="59"/>
      <c r="AH20" s="59"/>
      <c r="AI20" s="59"/>
      <c r="AJ20" s="22"/>
      <c r="AK20" s="65" t="s">
        <v>30</v>
      </c>
      <c r="AL20" s="65"/>
      <c r="AM20" s="65"/>
      <c r="AN20" s="65"/>
      <c r="AO20" s="65"/>
      <c r="AP20" s="65"/>
      <c r="AQ20" s="65"/>
      <c r="AR20" s="65"/>
      <c r="AS20" s="65"/>
      <c r="AT20" s="65"/>
      <c r="AU20" s="65"/>
      <c r="AV20" s="65"/>
      <c r="AW20" s="65"/>
      <c r="AX20" s="65"/>
      <c r="AY20" s="65"/>
      <c r="AZ20" s="65"/>
      <c r="BA20" s="65"/>
      <c r="BB20" s="65"/>
      <c r="BC20" s="65"/>
      <c r="BD20" s="22"/>
      <c r="BE20" s="57" t="s">
        <v>31</v>
      </c>
      <c r="BF20" s="57"/>
      <c r="BG20" s="57"/>
      <c r="BH20" s="57"/>
      <c r="BI20" s="57"/>
      <c r="BJ20" s="57"/>
      <c r="BK20" s="57"/>
      <c r="BL20" s="57"/>
    </row>
    <row r="21" spans="1:79" ht="15.9" customHeight="1" x14ac:dyDescent="0.25">
      <c r="A21" s="50" t="s">
        <v>36</v>
      </c>
      <c r="B21" s="50"/>
      <c r="C21" s="50"/>
      <c r="D21" s="50"/>
      <c r="E21" s="50"/>
      <c r="F21" s="50"/>
      <c r="G21" s="50"/>
      <c r="H21" s="50"/>
      <c r="I21" s="50"/>
      <c r="J21" s="50"/>
      <c r="K21" s="50"/>
      <c r="L21" s="50"/>
      <c r="M21" s="50"/>
      <c r="N21" s="50"/>
      <c r="O21" s="50"/>
      <c r="P21" s="50"/>
      <c r="Q21" s="50"/>
      <c r="R21" s="50"/>
      <c r="S21" s="50"/>
      <c r="T21" s="50"/>
      <c r="U21" s="50"/>
      <c r="V21" s="50"/>
      <c r="W21" s="50"/>
      <c r="X21" s="50"/>
      <c r="Y21" s="50"/>
      <c r="Z21" s="50"/>
      <c r="AA21" s="50"/>
      <c r="AB21" s="50"/>
      <c r="AC21" s="50"/>
      <c r="AD21" s="50"/>
      <c r="AE21" s="50"/>
      <c r="AF21" s="50"/>
      <c r="AG21" s="50"/>
      <c r="AH21" s="50"/>
      <c r="AI21" s="50"/>
      <c r="AJ21" s="50"/>
      <c r="AK21" s="50"/>
      <c r="AL21" s="50"/>
      <c r="AM21" s="50"/>
      <c r="AN21" s="50"/>
      <c r="AO21" s="50"/>
      <c r="AP21" s="50"/>
      <c r="AQ21" s="50"/>
      <c r="AR21" s="50"/>
      <c r="AS21" s="50"/>
      <c r="AT21" s="50"/>
      <c r="AU21" s="50"/>
      <c r="AV21" s="50"/>
      <c r="AW21" s="50"/>
      <c r="AX21" s="50"/>
      <c r="AY21" s="50"/>
      <c r="AZ21" s="50"/>
      <c r="BA21" s="50"/>
      <c r="BB21" s="50"/>
      <c r="BC21" s="50"/>
      <c r="BD21" s="50"/>
      <c r="BE21" s="50"/>
      <c r="BF21" s="50"/>
      <c r="BG21" s="50"/>
      <c r="BH21" s="50"/>
      <c r="BI21" s="50"/>
      <c r="BJ21" s="50"/>
      <c r="BK21" s="50"/>
      <c r="BL21" s="50"/>
    </row>
    <row r="22" spans="1:79" ht="31.2" customHeight="1" x14ac:dyDescent="0.25">
      <c r="A22" s="194" t="s">
        <v>215</v>
      </c>
      <c r="B22" s="195"/>
      <c r="C22" s="195"/>
      <c r="D22" s="195"/>
      <c r="E22" s="195"/>
      <c r="F22" s="195"/>
      <c r="G22" s="195"/>
      <c r="H22" s="195"/>
      <c r="I22" s="195"/>
      <c r="J22" s="195"/>
      <c r="K22" s="195"/>
      <c r="L22" s="195"/>
      <c r="M22" s="195"/>
      <c r="N22" s="195"/>
      <c r="O22" s="195"/>
      <c r="P22" s="195"/>
      <c r="Q22" s="195"/>
      <c r="R22" s="195"/>
      <c r="S22" s="195"/>
      <c r="T22" s="195"/>
      <c r="U22" s="195"/>
      <c r="V22" s="195"/>
      <c r="W22" s="195"/>
      <c r="X22" s="195"/>
      <c r="Y22" s="195"/>
      <c r="Z22" s="195"/>
      <c r="AA22" s="195"/>
      <c r="AB22" s="195"/>
      <c r="AC22" s="195"/>
      <c r="AD22" s="195"/>
      <c r="AE22" s="195"/>
      <c r="AF22" s="195"/>
      <c r="AG22" s="195"/>
      <c r="AH22" s="195"/>
      <c r="AI22" s="195"/>
      <c r="AJ22" s="195"/>
      <c r="AK22" s="195"/>
      <c r="AL22" s="195"/>
      <c r="AM22" s="195"/>
      <c r="AN22" s="195"/>
      <c r="AO22" s="195"/>
      <c r="AP22" s="195"/>
      <c r="AQ22" s="195"/>
      <c r="AR22" s="195"/>
      <c r="AS22" s="195"/>
      <c r="AT22" s="195"/>
      <c r="AU22" s="195"/>
      <c r="AV22" s="195"/>
      <c r="AW22" s="195"/>
      <c r="AX22" s="195"/>
      <c r="AY22" s="195"/>
      <c r="AZ22" s="195"/>
      <c r="BA22" s="195"/>
      <c r="BB22" s="195"/>
      <c r="BC22" s="195"/>
      <c r="BD22" s="195"/>
      <c r="BE22" s="195"/>
      <c r="BF22" s="195"/>
      <c r="BG22" s="195"/>
      <c r="BH22" s="195"/>
      <c r="BI22" s="195"/>
      <c r="BJ22" s="195"/>
      <c r="BK22" s="195"/>
      <c r="BL22" s="195"/>
    </row>
    <row r="23" spans="1:79" ht="17.25" customHeight="1" x14ac:dyDescent="0.25">
      <c r="A23" s="66" t="s">
        <v>37</v>
      </c>
      <c r="B23" s="67"/>
      <c r="C23" s="67"/>
      <c r="D23" s="67"/>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row>
    <row r="24" spans="1:79" ht="15.75" customHeight="1" x14ac:dyDescent="0.25">
      <c r="A24" s="50" t="s">
        <v>85</v>
      </c>
      <c r="B24" s="50"/>
      <c r="C24" s="50"/>
      <c r="D24" s="50"/>
      <c r="E24" s="50"/>
      <c r="F24" s="50"/>
      <c r="G24" s="50"/>
      <c r="H24" s="50"/>
      <c r="I24" s="50"/>
      <c r="J24" s="50"/>
      <c r="K24" s="50"/>
      <c r="L24" s="50"/>
      <c r="M24" s="50"/>
      <c r="N24" s="50"/>
      <c r="O24" s="50"/>
      <c r="P24" s="50"/>
      <c r="Q24" s="50"/>
      <c r="R24" s="50"/>
      <c r="S24" s="50"/>
      <c r="T24" s="50"/>
      <c r="U24" s="50"/>
      <c r="V24" s="50"/>
      <c r="W24" s="50"/>
      <c r="X24" s="50"/>
      <c r="Y24" s="50"/>
      <c r="Z24" s="50"/>
      <c r="AA24" s="50"/>
      <c r="AB24" s="50"/>
      <c r="AC24" s="50"/>
      <c r="AD24" s="50"/>
      <c r="AE24" s="50"/>
      <c r="AF24" s="50"/>
      <c r="AG24" s="50"/>
      <c r="AH24" s="50"/>
      <c r="AI24" s="50"/>
      <c r="AJ24" s="50"/>
      <c r="AK24" s="50"/>
      <c r="AL24" s="50"/>
      <c r="AM24" s="50"/>
      <c r="AN24" s="50"/>
      <c r="AO24" s="50"/>
      <c r="AP24" s="50"/>
      <c r="AQ24" s="50"/>
      <c r="AR24" s="50"/>
      <c r="AS24" s="50"/>
      <c r="AT24" s="50"/>
      <c r="AU24" s="50"/>
      <c r="AV24" s="50"/>
      <c r="AW24" s="50"/>
      <c r="AX24" s="50"/>
      <c r="AY24" s="50"/>
      <c r="AZ24" s="50"/>
      <c r="BA24" s="50"/>
      <c r="BB24" s="50"/>
      <c r="BC24" s="50"/>
      <c r="BD24" s="50"/>
      <c r="BE24" s="50"/>
      <c r="BF24" s="50"/>
      <c r="BG24" s="50"/>
      <c r="BH24" s="50"/>
      <c r="BI24" s="50"/>
      <c r="BJ24" s="50"/>
      <c r="BK24" s="50"/>
      <c r="BL24" s="50"/>
      <c r="BM24" s="50"/>
      <c r="BN24" s="50"/>
      <c r="BO24" s="50"/>
      <c r="BP24" s="50"/>
      <c r="BQ24" s="50"/>
    </row>
    <row r="25" spans="1:79" ht="15" customHeight="1" x14ac:dyDescent="0.25">
      <c r="A25" s="49" t="s">
        <v>158</v>
      </c>
      <c r="B25" s="49"/>
      <c r="C25" s="49"/>
      <c r="D25" s="49"/>
      <c r="E25" s="49"/>
      <c r="F25" s="49"/>
      <c r="G25" s="49"/>
      <c r="H25" s="49"/>
      <c r="I25" s="49"/>
      <c r="J25" s="49"/>
      <c r="K25" s="49"/>
      <c r="L25" s="49"/>
      <c r="M25" s="49"/>
      <c r="N25" s="49"/>
      <c r="O25" s="49"/>
      <c r="P25" s="49"/>
      <c r="Q25" s="49"/>
      <c r="R25" s="49"/>
      <c r="S25" s="49"/>
      <c r="T25" s="49"/>
      <c r="U25" s="49"/>
      <c r="V25" s="49"/>
      <c r="W25" s="49"/>
      <c r="X25" s="49"/>
      <c r="Y25" s="49"/>
      <c r="Z25" s="49"/>
      <c r="AA25" s="49"/>
      <c r="AB25" s="49"/>
      <c r="AC25" s="49"/>
      <c r="AD25" s="49"/>
      <c r="AE25" s="49"/>
      <c r="AF25" s="49"/>
      <c r="AG25" s="49"/>
      <c r="AH25" s="49"/>
      <c r="AI25" s="49"/>
      <c r="AJ25" s="49"/>
      <c r="AK25" s="49"/>
      <c r="AL25" s="49"/>
      <c r="AM25" s="49"/>
      <c r="AN25" s="49"/>
      <c r="AO25" s="49"/>
      <c r="AP25" s="49"/>
      <c r="AQ25" s="49"/>
      <c r="AR25" s="49"/>
      <c r="AS25" s="49"/>
      <c r="AT25" s="49"/>
      <c r="AU25" s="49"/>
      <c r="AV25" s="49"/>
      <c r="AW25" s="49"/>
      <c r="AX25" s="49"/>
      <c r="AY25" s="49"/>
      <c r="AZ25" s="49"/>
      <c r="BA25" s="49"/>
      <c r="BB25" s="49"/>
      <c r="BC25" s="49"/>
      <c r="BD25" s="49"/>
      <c r="BE25" s="49"/>
      <c r="BF25" s="49"/>
      <c r="BG25" s="49"/>
      <c r="BH25" s="49"/>
      <c r="BI25" s="49"/>
      <c r="BJ25" s="49"/>
      <c r="BK25" s="49"/>
      <c r="BL25" s="49"/>
      <c r="BM25" s="49"/>
      <c r="BN25" s="49"/>
      <c r="BO25" s="49"/>
      <c r="BP25" s="49"/>
      <c r="BQ25" s="49"/>
    </row>
    <row r="26" spans="1:79" ht="48" customHeight="1" x14ac:dyDescent="0.25">
      <c r="A26" s="38" t="s">
        <v>3</v>
      </c>
      <c r="B26" s="38"/>
      <c r="C26" s="38" t="s">
        <v>4</v>
      </c>
      <c r="D26" s="38"/>
      <c r="E26" s="38"/>
      <c r="F26" s="38"/>
      <c r="G26" s="38"/>
      <c r="H26" s="38"/>
      <c r="I26" s="38"/>
      <c r="J26" s="38"/>
      <c r="K26" s="38"/>
      <c r="L26" s="38"/>
      <c r="M26" s="38"/>
      <c r="N26" s="38"/>
      <c r="O26" s="38"/>
      <c r="P26" s="38"/>
      <c r="Q26" s="38"/>
      <c r="R26" s="38"/>
      <c r="S26" s="38"/>
      <c r="T26" s="38"/>
      <c r="U26" s="38"/>
      <c r="V26" s="38"/>
      <c r="W26" s="38"/>
      <c r="X26" s="38"/>
      <c r="Y26" s="38"/>
      <c r="Z26" s="38"/>
      <c r="AA26" s="38" t="s">
        <v>38</v>
      </c>
      <c r="AB26" s="38"/>
      <c r="AC26" s="38"/>
      <c r="AD26" s="38"/>
      <c r="AE26" s="38"/>
      <c r="AF26" s="38"/>
      <c r="AG26" s="38"/>
      <c r="AH26" s="38"/>
      <c r="AI26" s="38"/>
      <c r="AJ26" s="38"/>
      <c r="AK26" s="38"/>
      <c r="AL26" s="38"/>
      <c r="AM26" s="38"/>
      <c r="AN26" s="38"/>
      <c r="AO26" s="38"/>
      <c r="AP26" s="38" t="s">
        <v>39</v>
      </c>
      <c r="AQ26" s="38"/>
      <c r="AR26" s="38"/>
      <c r="AS26" s="38"/>
      <c r="AT26" s="38"/>
      <c r="AU26" s="38"/>
      <c r="AV26" s="38"/>
      <c r="AW26" s="38"/>
      <c r="AX26" s="38"/>
      <c r="AY26" s="38"/>
      <c r="AZ26" s="38"/>
      <c r="BA26" s="38"/>
      <c r="BB26" s="38"/>
      <c r="BC26" s="38"/>
      <c r="BD26" s="38" t="s">
        <v>0</v>
      </c>
      <c r="BE26" s="38"/>
      <c r="BF26" s="38"/>
      <c r="BG26" s="38"/>
      <c r="BH26" s="38"/>
      <c r="BI26" s="38"/>
      <c r="BJ26" s="38"/>
      <c r="BK26" s="38"/>
      <c r="BL26" s="38"/>
      <c r="BM26" s="38"/>
      <c r="BN26" s="38"/>
      <c r="BO26" s="38"/>
      <c r="BP26" s="38"/>
      <c r="BQ26" s="38"/>
    </row>
    <row r="27" spans="1:79" ht="29.1" customHeight="1" x14ac:dyDescent="0.25">
      <c r="A27" s="38"/>
      <c r="B27" s="38"/>
      <c r="C27" s="38"/>
      <c r="D27" s="38"/>
      <c r="E27" s="38"/>
      <c r="F27" s="38"/>
      <c r="G27" s="38"/>
      <c r="H27" s="38"/>
      <c r="I27" s="38"/>
      <c r="J27" s="38"/>
      <c r="K27" s="38"/>
      <c r="L27" s="38"/>
      <c r="M27" s="38"/>
      <c r="N27" s="38"/>
      <c r="O27" s="38"/>
      <c r="P27" s="38"/>
      <c r="Q27" s="38"/>
      <c r="R27" s="38"/>
      <c r="S27" s="38"/>
      <c r="T27" s="38"/>
      <c r="U27" s="38"/>
      <c r="V27" s="38"/>
      <c r="W27" s="38"/>
      <c r="X27" s="38"/>
      <c r="Y27" s="38"/>
      <c r="Z27" s="38"/>
      <c r="AA27" s="38" t="s">
        <v>2</v>
      </c>
      <c r="AB27" s="38"/>
      <c r="AC27" s="38"/>
      <c r="AD27" s="38"/>
      <c r="AE27" s="38"/>
      <c r="AF27" s="38" t="s">
        <v>1</v>
      </c>
      <c r="AG27" s="38"/>
      <c r="AH27" s="38"/>
      <c r="AI27" s="38"/>
      <c r="AJ27" s="38"/>
      <c r="AK27" s="38" t="s">
        <v>17</v>
      </c>
      <c r="AL27" s="38"/>
      <c r="AM27" s="38"/>
      <c r="AN27" s="38"/>
      <c r="AO27" s="38"/>
      <c r="AP27" s="38" t="s">
        <v>2</v>
      </c>
      <c r="AQ27" s="38"/>
      <c r="AR27" s="38"/>
      <c r="AS27" s="38"/>
      <c r="AT27" s="38"/>
      <c r="AU27" s="38" t="s">
        <v>1</v>
      </c>
      <c r="AV27" s="38"/>
      <c r="AW27" s="38"/>
      <c r="AX27" s="38"/>
      <c r="AY27" s="38"/>
      <c r="AZ27" s="38" t="s">
        <v>17</v>
      </c>
      <c r="BA27" s="38"/>
      <c r="BB27" s="38"/>
      <c r="BC27" s="38"/>
      <c r="BD27" s="38" t="s">
        <v>2</v>
      </c>
      <c r="BE27" s="38"/>
      <c r="BF27" s="38"/>
      <c r="BG27" s="38"/>
      <c r="BH27" s="38"/>
      <c r="BI27" s="38" t="s">
        <v>1</v>
      </c>
      <c r="BJ27" s="38"/>
      <c r="BK27" s="38"/>
      <c r="BL27" s="38"/>
      <c r="BM27" s="38"/>
      <c r="BN27" s="38" t="s">
        <v>18</v>
      </c>
      <c r="BO27" s="38"/>
      <c r="BP27" s="38"/>
      <c r="BQ27" s="38"/>
    </row>
    <row r="28" spans="1:79" ht="15.9" customHeight="1" x14ac:dyDescent="0.25">
      <c r="A28" s="64">
        <v>1</v>
      </c>
      <c r="B28" s="64"/>
      <c r="C28" s="64">
        <v>2</v>
      </c>
      <c r="D28" s="64"/>
      <c r="E28" s="64"/>
      <c r="F28" s="64"/>
      <c r="G28" s="64"/>
      <c r="H28" s="64"/>
      <c r="I28" s="64"/>
      <c r="J28" s="64"/>
      <c r="K28" s="64"/>
      <c r="L28" s="64"/>
      <c r="M28" s="64"/>
      <c r="N28" s="64"/>
      <c r="O28" s="64"/>
      <c r="P28" s="64"/>
      <c r="Q28" s="64"/>
      <c r="R28" s="64"/>
      <c r="S28" s="64"/>
      <c r="T28" s="64"/>
      <c r="U28" s="64"/>
      <c r="V28" s="64"/>
      <c r="W28" s="64"/>
      <c r="X28" s="64"/>
      <c r="Y28" s="64"/>
      <c r="Z28" s="64"/>
      <c r="AA28" s="61">
        <v>3</v>
      </c>
      <c r="AB28" s="62"/>
      <c r="AC28" s="62"/>
      <c r="AD28" s="62"/>
      <c r="AE28" s="63"/>
      <c r="AF28" s="61">
        <v>4</v>
      </c>
      <c r="AG28" s="62"/>
      <c r="AH28" s="62"/>
      <c r="AI28" s="62"/>
      <c r="AJ28" s="63"/>
      <c r="AK28" s="61">
        <v>5</v>
      </c>
      <c r="AL28" s="62"/>
      <c r="AM28" s="62"/>
      <c r="AN28" s="62"/>
      <c r="AO28" s="63"/>
      <c r="AP28" s="61">
        <v>6</v>
      </c>
      <c r="AQ28" s="62"/>
      <c r="AR28" s="62"/>
      <c r="AS28" s="62"/>
      <c r="AT28" s="63"/>
      <c r="AU28" s="61">
        <v>7</v>
      </c>
      <c r="AV28" s="62"/>
      <c r="AW28" s="62"/>
      <c r="AX28" s="62"/>
      <c r="AY28" s="63"/>
      <c r="AZ28" s="61">
        <v>8</v>
      </c>
      <c r="BA28" s="62"/>
      <c r="BB28" s="62"/>
      <c r="BC28" s="63"/>
      <c r="BD28" s="61">
        <v>9</v>
      </c>
      <c r="BE28" s="62"/>
      <c r="BF28" s="62"/>
      <c r="BG28" s="62"/>
      <c r="BH28" s="63"/>
      <c r="BI28" s="64">
        <v>10</v>
      </c>
      <c r="BJ28" s="64"/>
      <c r="BK28" s="64"/>
      <c r="BL28" s="64"/>
      <c r="BM28" s="64"/>
      <c r="BN28" s="64">
        <v>11</v>
      </c>
      <c r="BO28" s="64"/>
      <c r="BP28" s="64"/>
      <c r="BQ28" s="64"/>
    </row>
    <row r="29" spans="1:79" ht="15.75" hidden="1" customHeight="1" x14ac:dyDescent="0.25">
      <c r="A29" s="74" t="s">
        <v>11</v>
      </c>
      <c r="B29" s="74"/>
      <c r="C29" s="75" t="s">
        <v>12</v>
      </c>
      <c r="D29" s="75"/>
      <c r="E29" s="75"/>
      <c r="F29" s="75"/>
      <c r="G29" s="75"/>
      <c r="H29" s="75"/>
      <c r="I29" s="75"/>
      <c r="J29" s="75"/>
      <c r="K29" s="75"/>
      <c r="L29" s="75"/>
      <c r="M29" s="75"/>
      <c r="N29" s="75"/>
      <c r="O29" s="75"/>
      <c r="P29" s="75"/>
      <c r="Q29" s="75"/>
      <c r="R29" s="75"/>
      <c r="S29" s="75"/>
      <c r="T29" s="75"/>
      <c r="U29" s="75"/>
      <c r="V29" s="75"/>
      <c r="W29" s="75"/>
      <c r="X29" s="75"/>
      <c r="Y29" s="75"/>
      <c r="Z29" s="76"/>
      <c r="AA29" s="44" t="s">
        <v>33</v>
      </c>
      <c r="AB29" s="44"/>
      <c r="AC29" s="44"/>
      <c r="AD29" s="44"/>
      <c r="AE29" s="44"/>
      <c r="AF29" s="44" t="s">
        <v>91</v>
      </c>
      <c r="AG29" s="44"/>
      <c r="AH29" s="44"/>
      <c r="AI29" s="44"/>
      <c r="AJ29" s="44"/>
      <c r="AK29" s="43" t="s">
        <v>13</v>
      </c>
      <c r="AL29" s="43"/>
      <c r="AM29" s="43"/>
      <c r="AN29" s="43"/>
      <c r="AO29" s="43"/>
      <c r="AP29" s="44" t="s">
        <v>34</v>
      </c>
      <c r="AQ29" s="44"/>
      <c r="AR29" s="44"/>
      <c r="AS29" s="44"/>
      <c r="AT29" s="44"/>
      <c r="AU29" s="44" t="s">
        <v>19</v>
      </c>
      <c r="AV29" s="44"/>
      <c r="AW29" s="44"/>
      <c r="AX29" s="44"/>
      <c r="AY29" s="44"/>
      <c r="AZ29" s="43" t="s">
        <v>13</v>
      </c>
      <c r="BA29" s="43"/>
      <c r="BB29" s="43"/>
      <c r="BC29" s="43"/>
      <c r="BD29" s="77" t="s">
        <v>20</v>
      </c>
      <c r="BE29" s="77"/>
      <c r="BF29" s="77"/>
      <c r="BG29" s="77"/>
      <c r="BH29" s="77"/>
      <c r="BI29" s="77" t="s">
        <v>20</v>
      </c>
      <c r="BJ29" s="77"/>
      <c r="BK29" s="77"/>
      <c r="BL29" s="77"/>
      <c r="BM29" s="77"/>
      <c r="BN29" s="45" t="s">
        <v>13</v>
      </c>
      <c r="BO29" s="45"/>
      <c r="BP29" s="45"/>
      <c r="BQ29" s="45"/>
      <c r="CA29" s="1" t="s">
        <v>89</v>
      </c>
    </row>
    <row r="30" spans="1:79" s="169" customFormat="1" ht="13.2" customHeight="1" x14ac:dyDescent="0.25">
      <c r="A30" s="82">
        <v>1</v>
      </c>
      <c r="B30" s="82"/>
      <c r="C30" s="165" t="s">
        <v>107</v>
      </c>
      <c r="D30" s="166"/>
      <c r="E30" s="166"/>
      <c r="F30" s="166"/>
      <c r="G30" s="166"/>
      <c r="H30" s="166"/>
      <c r="I30" s="166"/>
      <c r="J30" s="166"/>
      <c r="K30" s="166"/>
      <c r="L30" s="166"/>
      <c r="M30" s="166"/>
      <c r="N30" s="166"/>
      <c r="O30" s="166"/>
      <c r="P30" s="166"/>
      <c r="Q30" s="166"/>
      <c r="R30" s="166"/>
      <c r="S30" s="166"/>
      <c r="T30" s="166"/>
      <c r="U30" s="166"/>
      <c r="V30" s="166"/>
      <c r="W30" s="166"/>
      <c r="X30" s="166"/>
      <c r="Y30" s="166"/>
      <c r="Z30" s="167"/>
      <c r="AA30" s="168">
        <v>360000</v>
      </c>
      <c r="AB30" s="168"/>
      <c r="AC30" s="168"/>
      <c r="AD30" s="168"/>
      <c r="AE30" s="168"/>
      <c r="AF30" s="168">
        <v>150000</v>
      </c>
      <c r="AG30" s="168"/>
      <c r="AH30" s="168"/>
      <c r="AI30" s="168"/>
      <c r="AJ30" s="168"/>
      <c r="AK30" s="168">
        <f>AA30+AF30</f>
        <v>510000</v>
      </c>
      <c r="AL30" s="168"/>
      <c r="AM30" s="168"/>
      <c r="AN30" s="168"/>
      <c r="AO30" s="168"/>
      <c r="AP30" s="168">
        <v>360000</v>
      </c>
      <c r="AQ30" s="168"/>
      <c r="AR30" s="168"/>
      <c r="AS30" s="168"/>
      <c r="AT30" s="168"/>
      <c r="AU30" s="168">
        <v>138480</v>
      </c>
      <c r="AV30" s="168"/>
      <c r="AW30" s="168"/>
      <c r="AX30" s="168"/>
      <c r="AY30" s="168"/>
      <c r="AZ30" s="168">
        <f>AP30+AU30</f>
        <v>498480</v>
      </c>
      <c r="BA30" s="168"/>
      <c r="BB30" s="168"/>
      <c r="BC30" s="168"/>
      <c r="BD30" s="168">
        <f>AP30-AA30</f>
        <v>0</v>
      </c>
      <c r="BE30" s="168"/>
      <c r="BF30" s="168"/>
      <c r="BG30" s="168"/>
      <c r="BH30" s="168"/>
      <c r="BI30" s="168">
        <f>AU30-AF30</f>
        <v>-11520</v>
      </c>
      <c r="BJ30" s="168"/>
      <c r="BK30" s="168"/>
      <c r="BL30" s="168"/>
      <c r="BM30" s="168"/>
      <c r="BN30" s="168">
        <f>BD30+BI30</f>
        <v>-11520</v>
      </c>
      <c r="BO30" s="168"/>
      <c r="BP30" s="168"/>
      <c r="BQ30" s="168"/>
      <c r="CA30" s="169" t="s">
        <v>90</v>
      </c>
    </row>
    <row r="31" spans="1:79" ht="26.4" customHeight="1" x14ac:dyDescent="0.25">
      <c r="A31" s="170" t="s">
        <v>42</v>
      </c>
      <c r="B31" s="74"/>
      <c r="C31" s="171" t="s">
        <v>178</v>
      </c>
      <c r="D31" s="172"/>
      <c r="E31" s="172"/>
      <c r="F31" s="172"/>
      <c r="G31" s="172"/>
      <c r="H31" s="172"/>
      <c r="I31" s="172"/>
      <c r="J31" s="172"/>
      <c r="K31" s="172"/>
      <c r="L31" s="172"/>
      <c r="M31" s="172"/>
      <c r="N31" s="172"/>
      <c r="O31" s="172"/>
      <c r="P31" s="172"/>
      <c r="Q31" s="172"/>
      <c r="R31" s="172"/>
      <c r="S31" s="172"/>
      <c r="T31" s="172"/>
      <c r="U31" s="172"/>
      <c r="V31" s="172"/>
      <c r="W31" s="172"/>
      <c r="X31" s="172"/>
      <c r="Y31" s="172"/>
      <c r="Z31" s="173"/>
      <c r="AA31" s="174">
        <v>90000</v>
      </c>
      <c r="AB31" s="174"/>
      <c r="AC31" s="174"/>
      <c r="AD31" s="174"/>
      <c r="AE31" s="174"/>
      <c r="AF31" s="174">
        <v>0</v>
      </c>
      <c r="AG31" s="174"/>
      <c r="AH31" s="174"/>
      <c r="AI31" s="174"/>
      <c r="AJ31" s="174"/>
      <c r="AK31" s="174">
        <f>AA31+AF31</f>
        <v>90000</v>
      </c>
      <c r="AL31" s="174"/>
      <c r="AM31" s="174"/>
      <c r="AN31" s="174"/>
      <c r="AO31" s="174"/>
      <c r="AP31" s="174">
        <v>90000</v>
      </c>
      <c r="AQ31" s="174"/>
      <c r="AR31" s="174"/>
      <c r="AS31" s="174"/>
      <c r="AT31" s="174"/>
      <c r="AU31" s="174">
        <v>0</v>
      </c>
      <c r="AV31" s="174"/>
      <c r="AW31" s="174"/>
      <c r="AX31" s="174"/>
      <c r="AY31" s="174"/>
      <c r="AZ31" s="174">
        <f>AP31+AU31</f>
        <v>90000</v>
      </c>
      <c r="BA31" s="174"/>
      <c r="BB31" s="174"/>
      <c r="BC31" s="174"/>
      <c r="BD31" s="174">
        <f>AP31-AA31</f>
        <v>0</v>
      </c>
      <c r="BE31" s="174"/>
      <c r="BF31" s="174"/>
      <c r="BG31" s="174"/>
      <c r="BH31" s="174"/>
      <c r="BI31" s="174">
        <f>AU31-AF31</f>
        <v>0</v>
      </c>
      <c r="BJ31" s="174"/>
      <c r="BK31" s="174"/>
      <c r="BL31" s="174"/>
      <c r="BM31" s="174"/>
      <c r="BN31" s="174">
        <f>BD31+BI31</f>
        <v>0</v>
      </c>
      <c r="BO31" s="174"/>
      <c r="BP31" s="174"/>
      <c r="BQ31" s="174"/>
    </row>
    <row r="32" spans="1:79" ht="26.4" customHeight="1" x14ac:dyDescent="0.25">
      <c r="A32" s="170" t="s">
        <v>101</v>
      </c>
      <c r="B32" s="74"/>
      <c r="C32" s="171" t="s">
        <v>179</v>
      </c>
      <c r="D32" s="172"/>
      <c r="E32" s="172"/>
      <c r="F32" s="172"/>
      <c r="G32" s="172"/>
      <c r="H32" s="172"/>
      <c r="I32" s="172"/>
      <c r="J32" s="172"/>
      <c r="K32" s="172"/>
      <c r="L32" s="172"/>
      <c r="M32" s="172"/>
      <c r="N32" s="172"/>
      <c r="O32" s="172"/>
      <c r="P32" s="172"/>
      <c r="Q32" s="172"/>
      <c r="R32" s="172"/>
      <c r="S32" s="172"/>
      <c r="T32" s="172"/>
      <c r="U32" s="172"/>
      <c r="V32" s="172"/>
      <c r="W32" s="172"/>
      <c r="X32" s="172"/>
      <c r="Y32" s="172"/>
      <c r="Z32" s="173"/>
      <c r="AA32" s="174">
        <v>0</v>
      </c>
      <c r="AB32" s="174"/>
      <c r="AC32" s="174"/>
      <c r="AD32" s="174"/>
      <c r="AE32" s="174"/>
      <c r="AF32" s="174">
        <v>0</v>
      </c>
      <c r="AG32" s="174"/>
      <c r="AH32" s="174"/>
      <c r="AI32" s="174"/>
      <c r="AJ32" s="174"/>
      <c r="AK32" s="174">
        <f>AA32+AF32</f>
        <v>0</v>
      </c>
      <c r="AL32" s="174"/>
      <c r="AM32" s="174"/>
      <c r="AN32" s="174"/>
      <c r="AO32" s="174"/>
      <c r="AP32" s="174">
        <v>0</v>
      </c>
      <c r="AQ32" s="174"/>
      <c r="AR32" s="174"/>
      <c r="AS32" s="174"/>
      <c r="AT32" s="174"/>
      <c r="AU32" s="174">
        <v>0</v>
      </c>
      <c r="AV32" s="174"/>
      <c r="AW32" s="174"/>
      <c r="AX32" s="174"/>
      <c r="AY32" s="174"/>
      <c r="AZ32" s="174">
        <f>AP32+AU32</f>
        <v>0</v>
      </c>
      <c r="BA32" s="174"/>
      <c r="BB32" s="174"/>
      <c r="BC32" s="174"/>
      <c r="BD32" s="174">
        <f>AP32-AA32</f>
        <v>0</v>
      </c>
      <c r="BE32" s="174"/>
      <c r="BF32" s="174"/>
      <c r="BG32" s="174"/>
      <c r="BH32" s="174"/>
      <c r="BI32" s="174">
        <f>AU32-AF32</f>
        <v>0</v>
      </c>
      <c r="BJ32" s="174"/>
      <c r="BK32" s="174"/>
      <c r="BL32" s="174"/>
      <c r="BM32" s="174"/>
      <c r="BN32" s="174">
        <f>BD32+BI32</f>
        <v>0</v>
      </c>
      <c r="BO32" s="174"/>
      <c r="BP32" s="174"/>
      <c r="BQ32" s="174"/>
    </row>
    <row r="33" spans="1:80" ht="26.4" customHeight="1" x14ac:dyDescent="0.25">
      <c r="A33" s="170" t="s">
        <v>180</v>
      </c>
      <c r="B33" s="74"/>
      <c r="C33" s="171" t="s">
        <v>181</v>
      </c>
      <c r="D33" s="172"/>
      <c r="E33" s="172"/>
      <c r="F33" s="172"/>
      <c r="G33" s="172"/>
      <c r="H33" s="172"/>
      <c r="I33" s="172"/>
      <c r="J33" s="172"/>
      <c r="K33" s="172"/>
      <c r="L33" s="172"/>
      <c r="M33" s="172"/>
      <c r="N33" s="172"/>
      <c r="O33" s="172"/>
      <c r="P33" s="172"/>
      <c r="Q33" s="172"/>
      <c r="R33" s="172"/>
      <c r="S33" s="172"/>
      <c r="T33" s="172"/>
      <c r="U33" s="172"/>
      <c r="V33" s="172"/>
      <c r="W33" s="172"/>
      <c r="X33" s="172"/>
      <c r="Y33" s="172"/>
      <c r="Z33" s="173"/>
      <c r="AA33" s="174">
        <v>270000</v>
      </c>
      <c r="AB33" s="174"/>
      <c r="AC33" s="174"/>
      <c r="AD33" s="174"/>
      <c r="AE33" s="174"/>
      <c r="AF33" s="174">
        <v>150000</v>
      </c>
      <c r="AG33" s="174"/>
      <c r="AH33" s="174"/>
      <c r="AI33" s="174"/>
      <c r="AJ33" s="174"/>
      <c r="AK33" s="174">
        <f>AA33+AF33</f>
        <v>420000</v>
      </c>
      <c r="AL33" s="174"/>
      <c r="AM33" s="174"/>
      <c r="AN33" s="174"/>
      <c r="AO33" s="174"/>
      <c r="AP33" s="174">
        <v>270000</v>
      </c>
      <c r="AQ33" s="174"/>
      <c r="AR33" s="174"/>
      <c r="AS33" s="174"/>
      <c r="AT33" s="174"/>
      <c r="AU33" s="174">
        <v>138480</v>
      </c>
      <c r="AV33" s="174"/>
      <c r="AW33" s="174"/>
      <c r="AX33" s="174"/>
      <c r="AY33" s="174"/>
      <c r="AZ33" s="174">
        <f>AP33+AU33</f>
        <v>408480</v>
      </c>
      <c r="BA33" s="174"/>
      <c r="BB33" s="174"/>
      <c r="BC33" s="174"/>
      <c r="BD33" s="174">
        <f>AP33-AA33</f>
        <v>0</v>
      </c>
      <c r="BE33" s="174"/>
      <c r="BF33" s="174"/>
      <c r="BG33" s="174"/>
      <c r="BH33" s="174"/>
      <c r="BI33" s="174">
        <f>AU33-AF33</f>
        <v>-11520</v>
      </c>
      <c r="BJ33" s="174"/>
      <c r="BK33" s="174"/>
      <c r="BL33" s="174"/>
      <c r="BM33" s="174"/>
      <c r="BN33" s="174">
        <f>BD33+BI33</f>
        <v>-11520</v>
      </c>
      <c r="BO33" s="174"/>
      <c r="BP33" s="174"/>
      <c r="BQ33" s="174"/>
    </row>
    <row r="34" spans="1:80" ht="13.2" customHeight="1" x14ac:dyDescent="0.25">
      <c r="A34" s="170"/>
      <c r="B34" s="74"/>
      <c r="C34" s="176" t="s">
        <v>184</v>
      </c>
      <c r="D34" s="177"/>
      <c r="E34" s="177"/>
      <c r="F34" s="177"/>
      <c r="G34" s="177"/>
      <c r="H34" s="177"/>
      <c r="I34" s="177"/>
      <c r="J34" s="177"/>
      <c r="K34" s="177"/>
      <c r="L34" s="177"/>
      <c r="M34" s="177"/>
      <c r="N34" s="177"/>
      <c r="O34" s="177"/>
      <c r="P34" s="177"/>
      <c r="Q34" s="177"/>
      <c r="R34" s="177"/>
      <c r="S34" s="177"/>
      <c r="T34" s="177"/>
      <c r="U34" s="177"/>
      <c r="V34" s="177"/>
      <c r="W34" s="177"/>
      <c r="X34" s="177"/>
      <c r="Y34" s="177"/>
      <c r="Z34" s="177"/>
      <c r="AA34" s="177"/>
      <c r="AB34" s="177"/>
      <c r="AC34" s="177"/>
      <c r="AD34" s="177"/>
      <c r="AE34" s="177"/>
      <c r="AF34" s="177"/>
      <c r="AG34" s="177"/>
      <c r="AH34" s="177"/>
      <c r="AI34" s="177"/>
      <c r="AJ34" s="177"/>
      <c r="AK34" s="177"/>
      <c r="AL34" s="177"/>
      <c r="AM34" s="177"/>
      <c r="AN34" s="177"/>
      <c r="AO34" s="177"/>
      <c r="AP34" s="177"/>
      <c r="AQ34" s="177"/>
      <c r="AR34" s="177"/>
      <c r="AS34" s="177"/>
      <c r="AT34" s="177"/>
      <c r="AU34" s="177"/>
      <c r="AV34" s="177"/>
      <c r="AW34" s="177"/>
      <c r="AX34" s="177"/>
      <c r="AY34" s="177"/>
      <c r="AZ34" s="177"/>
      <c r="BA34" s="177"/>
      <c r="BB34" s="177"/>
      <c r="BC34" s="177"/>
      <c r="BD34" s="177"/>
      <c r="BE34" s="177"/>
      <c r="BF34" s="177"/>
      <c r="BG34" s="177"/>
      <c r="BH34" s="177"/>
      <c r="BI34" s="177"/>
      <c r="BJ34" s="177"/>
      <c r="BK34" s="177"/>
      <c r="BL34" s="177"/>
      <c r="BM34" s="177"/>
      <c r="BN34" s="177"/>
      <c r="BO34" s="177"/>
      <c r="BP34" s="177"/>
      <c r="BQ34" s="178"/>
      <c r="CB34" s="1" t="s">
        <v>183</v>
      </c>
    </row>
    <row r="36" spans="1:80" ht="15.75" customHeight="1" x14ac:dyDescent="0.25">
      <c r="A36" s="50" t="s">
        <v>86</v>
      </c>
      <c r="B36" s="50"/>
      <c r="C36" s="50"/>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c r="AK36" s="50"/>
      <c r="AL36" s="50"/>
      <c r="AM36" s="50"/>
      <c r="AN36" s="50"/>
      <c r="AO36" s="50"/>
      <c r="AP36" s="50"/>
      <c r="AQ36" s="50"/>
      <c r="AR36" s="50"/>
      <c r="AS36" s="50"/>
      <c r="AT36" s="50"/>
      <c r="AU36" s="50"/>
      <c r="AV36" s="50"/>
      <c r="AW36" s="50"/>
      <c r="AX36" s="50"/>
      <c r="AY36" s="50"/>
      <c r="AZ36" s="50"/>
      <c r="BA36" s="50"/>
      <c r="BB36" s="50"/>
      <c r="BC36" s="50"/>
      <c r="BD36" s="50"/>
      <c r="BE36" s="50"/>
      <c r="BF36" s="50"/>
      <c r="BG36" s="50"/>
      <c r="BH36" s="50"/>
      <c r="BI36" s="50"/>
      <c r="BJ36" s="50"/>
      <c r="BK36" s="50"/>
      <c r="BL36" s="50"/>
      <c r="BM36" s="50"/>
      <c r="BN36" s="50"/>
    </row>
    <row r="38" spans="1:80" ht="15" customHeight="1" x14ac:dyDescent="0.25">
      <c r="A38" s="49" t="s">
        <v>158</v>
      </c>
      <c r="B38" s="49"/>
      <c r="C38" s="49"/>
      <c r="D38" s="49"/>
      <c r="E38" s="49"/>
      <c r="F38" s="49"/>
      <c r="G38" s="49"/>
      <c r="H38" s="49"/>
      <c r="I38" s="49"/>
      <c r="J38" s="49"/>
      <c r="K38" s="49"/>
      <c r="L38" s="49"/>
      <c r="M38" s="49"/>
      <c r="N38" s="49"/>
      <c r="O38" s="49"/>
      <c r="P38" s="49"/>
      <c r="Q38" s="49"/>
      <c r="R38" s="49"/>
      <c r="S38" s="49"/>
      <c r="T38" s="49"/>
      <c r="U38" s="49"/>
      <c r="V38" s="49"/>
      <c r="W38" s="49"/>
      <c r="X38" s="49"/>
      <c r="Y38" s="49"/>
      <c r="Z38" s="49"/>
      <c r="AA38" s="49"/>
      <c r="AB38" s="49"/>
      <c r="AC38" s="49"/>
      <c r="AD38" s="49"/>
      <c r="AE38" s="49"/>
      <c r="AF38" s="49"/>
      <c r="AG38" s="49"/>
      <c r="AH38" s="49"/>
      <c r="AI38" s="49"/>
      <c r="AJ38" s="49"/>
      <c r="AK38" s="49"/>
      <c r="AL38" s="49"/>
      <c r="AM38" s="49"/>
      <c r="AN38" s="49"/>
      <c r="AO38" s="49"/>
      <c r="AP38" s="49"/>
      <c r="AQ38" s="49"/>
      <c r="AR38" s="49"/>
      <c r="AS38" s="49"/>
      <c r="AT38" s="49"/>
      <c r="AU38" s="49"/>
      <c r="AV38" s="49"/>
      <c r="AW38" s="49"/>
      <c r="AX38" s="49"/>
      <c r="AY38" s="49"/>
      <c r="AZ38" s="49"/>
      <c r="BA38" s="49"/>
      <c r="BB38" s="49"/>
      <c r="BC38" s="49"/>
      <c r="BD38" s="49"/>
      <c r="BE38" s="49"/>
      <c r="BF38" s="49"/>
      <c r="BG38" s="49"/>
      <c r="BH38" s="49"/>
      <c r="BI38" s="49"/>
      <c r="BJ38" s="49"/>
      <c r="BK38" s="49"/>
      <c r="BL38" s="49"/>
      <c r="BM38" s="49"/>
      <c r="BN38" s="49"/>
    </row>
    <row r="39" spans="1:80" ht="28.5" customHeight="1" x14ac:dyDescent="0.25">
      <c r="A39" s="39" t="s">
        <v>3</v>
      </c>
      <c r="B39" s="40"/>
      <c r="C39" s="38" t="s">
        <v>4</v>
      </c>
      <c r="D39" s="38"/>
      <c r="E39" s="38"/>
      <c r="F39" s="38"/>
      <c r="G39" s="38"/>
      <c r="H39" s="38"/>
      <c r="I39" s="38"/>
      <c r="J39" s="38"/>
      <c r="K39" s="38"/>
      <c r="L39" s="38"/>
      <c r="M39" s="38"/>
      <c r="N39" s="38"/>
      <c r="O39" s="38"/>
      <c r="P39" s="38"/>
      <c r="Q39" s="38"/>
      <c r="R39" s="38"/>
      <c r="S39" s="38" t="s">
        <v>38</v>
      </c>
      <c r="T39" s="38"/>
      <c r="U39" s="38"/>
      <c r="V39" s="38"/>
      <c r="W39" s="38"/>
      <c r="X39" s="38"/>
      <c r="Y39" s="38"/>
      <c r="Z39" s="38"/>
      <c r="AA39" s="38"/>
      <c r="AB39" s="38"/>
      <c r="AC39" s="38"/>
      <c r="AD39" s="38"/>
      <c r="AE39" s="38"/>
      <c r="AF39" s="38"/>
      <c r="AG39" s="38"/>
      <c r="AH39" s="38"/>
      <c r="AI39" s="38" t="s">
        <v>39</v>
      </c>
      <c r="AJ39" s="38"/>
      <c r="AK39" s="38"/>
      <c r="AL39" s="38"/>
      <c r="AM39" s="38"/>
      <c r="AN39" s="38"/>
      <c r="AO39" s="38"/>
      <c r="AP39" s="38"/>
      <c r="AQ39" s="38"/>
      <c r="AR39" s="38"/>
      <c r="AS39" s="38"/>
      <c r="AT39" s="38"/>
      <c r="AU39" s="38"/>
      <c r="AV39" s="38"/>
      <c r="AW39" s="38"/>
      <c r="AX39" s="38"/>
      <c r="AY39" s="38" t="s">
        <v>0</v>
      </c>
      <c r="AZ39" s="38"/>
      <c r="BA39" s="38"/>
      <c r="BB39" s="38"/>
      <c r="BC39" s="38"/>
      <c r="BD39" s="38"/>
      <c r="BE39" s="38"/>
      <c r="BF39" s="38"/>
      <c r="BG39" s="38"/>
      <c r="BH39" s="38"/>
      <c r="BI39" s="38"/>
      <c r="BJ39" s="38"/>
      <c r="BK39" s="38"/>
      <c r="BL39" s="38"/>
      <c r="BM39" s="38"/>
      <c r="BN39" s="38"/>
      <c r="BO39" s="2"/>
      <c r="BP39" s="2"/>
      <c r="BQ39" s="2"/>
    </row>
    <row r="40" spans="1:80" ht="18" hidden="1" customHeight="1" x14ac:dyDescent="0.25">
      <c r="A40" s="74" t="s">
        <v>11</v>
      </c>
      <c r="B40" s="74"/>
      <c r="C40" s="84" t="s">
        <v>12</v>
      </c>
      <c r="D40" s="84"/>
      <c r="E40" s="84"/>
      <c r="F40" s="84"/>
      <c r="G40" s="84"/>
      <c r="H40" s="84"/>
      <c r="I40" s="84"/>
      <c r="J40" s="84"/>
      <c r="K40" s="84"/>
      <c r="L40" s="84"/>
      <c r="M40" s="84"/>
      <c r="N40" s="84"/>
      <c r="O40" s="84"/>
      <c r="P40" s="84"/>
      <c r="Q40" s="84"/>
      <c r="R40" s="84"/>
      <c r="S40" s="44" t="s">
        <v>8</v>
      </c>
      <c r="T40" s="44"/>
      <c r="U40" s="44"/>
      <c r="V40" s="44"/>
      <c r="W40" s="44"/>
      <c r="X40" s="44" t="s">
        <v>7</v>
      </c>
      <c r="Y40" s="44"/>
      <c r="Z40" s="44"/>
      <c r="AA40" s="44"/>
      <c r="AB40" s="44"/>
      <c r="AC40" s="43" t="s">
        <v>13</v>
      </c>
      <c r="AD40" s="45"/>
      <c r="AE40" s="45"/>
      <c r="AF40" s="45"/>
      <c r="AG40" s="45"/>
      <c r="AH40" s="45"/>
      <c r="AI40" s="44" t="s">
        <v>9</v>
      </c>
      <c r="AJ40" s="44"/>
      <c r="AK40" s="44"/>
      <c r="AL40" s="44"/>
      <c r="AM40" s="44"/>
      <c r="AN40" s="44" t="s">
        <v>10</v>
      </c>
      <c r="AO40" s="44"/>
      <c r="AP40" s="44"/>
      <c r="AQ40" s="44"/>
      <c r="AR40" s="44"/>
      <c r="AS40" s="43" t="s">
        <v>13</v>
      </c>
      <c r="AT40" s="45"/>
      <c r="AU40" s="45"/>
      <c r="AV40" s="45"/>
      <c r="AW40" s="45"/>
      <c r="AX40" s="45"/>
      <c r="AY40" s="46" t="s">
        <v>14</v>
      </c>
      <c r="AZ40" s="47"/>
      <c r="BA40" s="47"/>
      <c r="BB40" s="47"/>
      <c r="BC40" s="48"/>
      <c r="BD40" s="46" t="s">
        <v>14</v>
      </c>
      <c r="BE40" s="47"/>
      <c r="BF40" s="47"/>
      <c r="BG40" s="47"/>
      <c r="BH40" s="48"/>
      <c r="BI40" s="45" t="s">
        <v>13</v>
      </c>
      <c r="BJ40" s="45"/>
      <c r="BK40" s="45"/>
      <c r="BL40" s="45"/>
      <c r="BM40" s="45"/>
      <c r="BN40" s="45"/>
      <c r="BO40" s="6"/>
      <c r="BP40" s="6"/>
      <c r="BQ40" s="6"/>
      <c r="CA40" s="1" t="s">
        <v>15</v>
      </c>
    </row>
    <row r="41" spans="1:80" s="27" customFormat="1" ht="16.5" customHeight="1" x14ac:dyDescent="0.3">
      <c r="A41" s="82" t="s">
        <v>5</v>
      </c>
      <c r="B41" s="82"/>
      <c r="C41" s="83" t="s">
        <v>40</v>
      </c>
      <c r="D41" s="83"/>
      <c r="E41" s="83"/>
      <c r="F41" s="83"/>
      <c r="G41" s="83"/>
      <c r="H41" s="83"/>
      <c r="I41" s="83"/>
      <c r="J41" s="83"/>
      <c r="K41" s="83"/>
      <c r="L41" s="83"/>
      <c r="M41" s="83"/>
      <c r="N41" s="83"/>
      <c r="O41" s="83"/>
      <c r="P41" s="83"/>
      <c r="Q41" s="83"/>
      <c r="R41" s="83"/>
      <c r="S41" s="103" t="s">
        <v>41</v>
      </c>
      <c r="T41" s="104"/>
      <c r="U41" s="104"/>
      <c r="V41" s="104"/>
      <c r="W41" s="104"/>
      <c r="X41" s="105"/>
      <c r="Y41" s="105"/>
      <c r="Z41" s="105"/>
      <c r="AA41" s="105"/>
      <c r="AB41" s="105"/>
      <c r="AC41" s="105"/>
      <c r="AD41" s="105"/>
      <c r="AE41" s="105"/>
      <c r="AF41" s="105"/>
      <c r="AG41" s="105"/>
      <c r="AH41" s="106"/>
      <c r="AI41" s="114">
        <f>AI43+AI44</f>
        <v>0</v>
      </c>
      <c r="AJ41" s="115"/>
      <c r="AK41" s="115"/>
      <c r="AL41" s="115"/>
      <c r="AM41" s="115"/>
      <c r="AN41" s="116"/>
      <c r="AO41" s="116"/>
      <c r="AP41" s="116"/>
      <c r="AQ41" s="116"/>
      <c r="AR41" s="116"/>
      <c r="AS41" s="116"/>
      <c r="AT41" s="116"/>
      <c r="AU41" s="116"/>
      <c r="AV41" s="116"/>
      <c r="AW41" s="116"/>
      <c r="AX41" s="117"/>
      <c r="AY41" s="96" t="s">
        <v>41</v>
      </c>
      <c r="AZ41" s="97"/>
      <c r="BA41" s="97"/>
      <c r="BB41" s="97"/>
      <c r="BC41" s="97"/>
      <c r="BD41" s="98"/>
      <c r="BE41" s="98"/>
      <c r="BF41" s="98"/>
      <c r="BG41" s="98"/>
      <c r="BH41" s="98"/>
      <c r="BI41" s="98"/>
      <c r="BJ41" s="98"/>
      <c r="BK41" s="98"/>
      <c r="BL41" s="98"/>
      <c r="BM41" s="98"/>
      <c r="BN41" s="99"/>
      <c r="BO41" s="26"/>
      <c r="BP41" s="26"/>
      <c r="BQ41" s="26"/>
    </row>
    <row r="42" spans="1:80" ht="15.75" customHeight="1" x14ac:dyDescent="0.25">
      <c r="A42" s="41" t="s">
        <v>88</v>
      </c>
      <c r="B42" s="52"/>
      <c r="C42" s="52"/>
      <c r="D42" s="52"/>
      <c r="E42" s="52"/>
      <c r="F42" s="52"/>
      <c r="G42" s="52"/>
      <c r="H42" s="52"/>
      <c r="I42" s="52"/>
      <c r="J42" s="52"/>
      <c r="K42" s="52"/>
      <c r="L42" s="52"/>
      <c r="M42" s="52"/>
      <c r="N42" s="52"/>
      <c r="O42" s="52"/>
      <c r="P42" s="52"/>
      <c r="Q42" s="52"/>
      <c r="R42" s="52"/>
      <c r="S42" s="52"/>
      <c r="T42" s="52"/>
      <c r="U42" s="52"/>
      <c r="V42" s="52"/>
      <c r="W42" s="52"/>
      <c r="X42" s="52"/>
      <c r="Y42" s="52"/>
      <c r="Z42" s="52"/>
      <c r="AA42" s="52"/>
      <c r="AB42" s="52"/>
      <c r="AC42" s="52"/>
      <c r="AD42" s="52"/>
      <c r="AE42" s="52"/>
      <c r="AF42" s="52"/>
      <c r="AG42" s="52"/>
      <c r="AH42" s="52"/>
      <c r="AI42" s="52"/>
      <c r="AJ42" s="52"/>
      <c r="AK42" s="52"/>
      <c r="AL42" s="52"/>
      <c r="AM42" s="52"/>
      <c r="AN42" s="52"/>
      <c r="AO42" s="52"/>
      <c r="AP42" s="52"/>
      <c r="AQ42" s="52"/>
      <c r="AR42" s="52"/>
      <c r="AS42" s="52"/>
      <c r="AT42" s="52"/>
      <c r="AU42" s="52"/>
      <c r="AV42" s="52"/>
      <c r="AW42" s="52"/>
      <c r="AX42" s="52"/>
      <c r="AY42" s="52"/>
      <c r="AZ42" s="52"/>
      <c r="BA42" s="52"/>
      <c r="BB42" s="52"/>
      <c r="BC42" s="52"/>
      <c r="BD42" s="52"/>
      <c r="BE42" s="52"/>
      <c r="BF42" s="52"/>
      <c r="BG42" s="52"/>
      <c r="BH42" s="52"/>
      <c r="BI42" s="52"/>
      <c r="BJ42" s="52"/>
      <c r="BK42" s="52"/>
      <c r="BL42" s="52"/>
      <c r="BM42" s="52"/>
      <c r="BN42" s="53"/>
      <c r="BO42" s="6"/>
      <c r="BP42" s="6"/>
      <c r="BQ42" s="6"/>
    </row>
    <row r="43" spans="1:80" s="25" customFormat="1" ht="15.75" customHeight="1" x14ac:dyDescent="0.3">
      <c r="A43" s="85" t="s">
        <v>42</v>
      </c>
      <c r="B43" s="85"/>
      <c r="C43" s="84" t="s">
        <v>43</v>
      </c>
      <c r="D43" s="84"/>
      <c r="E43" s="84"/>
      <c r="F43" s="84"/>
      <c r="G43" s="84"/>
      <c r="H43" s="84"/>
      <c r="I43" s="84"/>
      <c r="J43" s="84"/>
      <c r="K43" s="84"/>
      <c r="L43" s="84"/>
      <c r="M43" s="84"/>
      <c r="N43" s="84"/>
      <c r="O43" s="84"/>
      <c r="P43" s="84"/>
      <c r="Q43" s="84"/>
      <c r="R43" s="84"/>
      <c r="S43" s="86" t="s">
        <v>41</v>
      </c>
      <c r="T43" s="87"/>
      <c r="U43" s="87"/>
      <c r="V43" s="87"/>
      <c r="W43" s="87"/>
      <c r="X43" s="88"/>
      <c r="Y43" s="88"/>
      <c r="Z43" s="88"/>
      <c r="AA43" s="88"/>
      <c r="AB43" s="88"/>
      <c r="AC43" s="88"/>
      <c r="AD43" s="88"/>
      <c r="AE43" s="88"/>
      <c r="AF43" s="88"/>
      <c r="AG43" s="88"/>
      <c r="AH43" s="89"/>
      <c r="AI43" s="118">
        <v>0</v>
      </c>
      <c r="AJ43" s="119"/>
      <c r="AK43" s="119"/>
      <c r="AL43" s="119"/>
      <c r="AM43" s="119"/>
      <c r="AN43" s="120"/>
      <c r="AO43" s="120"/>
      <c r="AP43" s="120"/>
      <c r="AQ43" s="120"/>
      <c r="AR43" s="120"/>
      <c r="AS43" s="120"/>
      <c r="AT43" s="120"/>
      <c r="AU43" s="120"/>
      <c r="AV43" s="120"/>
      <c r="AW43" s="120"/>
      <c r="AX43" s="121"/>
      <c r="AY43" s="123" t="s">
        <v>41</v>
      </c>
      <c r="AZ43" s="124"/>
      <c r="BA43" s="124"/>
      <c r="BB43" s="124"/>
      <c r="BC43" s="124"/>
      <c r="BD43" s="88"/>
      <c r="BE43" s="88"/>
      <c r="BF43" s="88"/>
      <c r="BG43" s="88"/>
      <c r="BH43" s="88"/>
      <c r="BI43" s="88"/>
      <c r="BJ43" s="88"/>
      <c r="BK43" s="88"/>
      <c r="BL43" s="88"/>
      <c r="BM43" s="88"/>
      <c r="BN43" s="89"/>
      <c r="BO43" s="9"/>
      <c r="BP43" s="9"/>
      <c r="BQ43" s="9"/>
    </row>
    <row r="44" spans="1:80" s="25" customFormat="1" ht="15.75" customHeight="1" x14ac:dyDescent="0.3">
      <c r="A44" s="85" t="s">
        <v>101</v>
      </c>
      <c r="B44" s="85"/>
      <c r="C44" s="84" t="s">
        <v>56</v>
      </c>
      <c r="D44" s="84"/>
      <c r="E44" s="84"/>
      <c r="F44" s="84"/>
      <c r="G44" s="84"/>
      <c r="H44" s="84"/>
      <c r="I44" s="84"/>
      <c r="J44" s="84"/>
      <c r="K44" s="84"/>
      <c r="L44" s="84"/>
      <c r="M44" s="84"/>
      <c r="N44" s="84"/>
      <c r="O44" s="84"/>
      <c r="P44" s="84"/>
      <c r="Q44" s="84"/>
      <c r="R44" s="84"/>
      <c r="S44" s="86" t="s">
        <v>41</v>
      </c>
      <c r="T44" s="87"/>
      <c r="U44" s="87"/>
      <c r="V44" s="87"/>
      <c r="W44" s="87"/>
      <c r="X44" s="88"/>
      <c r="Y44" s="88"/>
      <c r="Z44" s="88"/>
      <c r="AA44" s="88"/>
      <c r="AB44" s="88"/>
      <c r="AC44" s="88"/>
      <c r="AD44" s="88"/>
      <c r="AE44" s="88"/>
      <c r="AF44" s="88"/>
      <c r="AG44" s="88"/>
      <c r="AH44" s="89"/>
      <c r="AI44" s="118">
        <v>0</v>
      </c>
      <c r="AJ44" s="119"/>
      <c r="AK44" s="119"/>
      <c r="AL44" s="119"/>
      <c r="AM44" s="119"/>
      <c r="AN44" s="120"/>
      <c r="AO44" s="120"/>
      <c r="AP44" s="120"/>
      <c r="AQ44" s="120"/>
      <c r="AR44" s="120"/>
      <c r="AS44" s="120"/>
      <c r="AT44" s="120"/>
      <c r="AU44" s="120"/>
      <c r="AV44" s="120"/>
      <c r="AW44" s="120"/>
      <c r="AX44" s="121"/>
      <c r="AY44" s="123" t="s">
        <v>41</v>
      </c>
      <c r="AZ44" s="124"/>
      <c r="BA44" s="124"/>
      <c r="BB44" s="124"/>
      <c r="BC44" s="124"/>
      <c r="BD44" s="88"/>
      <c r="BE44" s="88"/>
      <c r="BF44" s="88"/>
      <c r="BG44" s="88"/>
      <c r="BH44" s="88"/>
      <c r="BI44" s="88"/>
      <c r="BJ44" s="88"/>
      <c r="BK44" s="88"/>
      <c r="BL44" s="88"/>
      <c r="BM44" s="88"/>
      <c r="BN44" s="89"/>
      <c r="BO44" s="9"/>
      <c r="BP44" s="9"/>
      <c r="BQ44" s="9"/>
    </row>
    <row r="45" spans="1:80" ht="15.75" customHeight="1" x14ac:dyDescent="0.25">
      <c r="A45" s="207" t="s">
        <v>165</v>
      </c>
      <c r="B45" s="179"/>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79"/>
      <c r="AO45" s="179"/>
      <c r="AP45" s="179"/>
      <c r="AQ45" s="179"/>
      <c r="AR45" s="179"/>
      <c r="AS45" s="179"/>
      <c r="AT45" s="179"/>
      <c r="AU45" s="179"/>
      <c r="AV45" s="179"/>
      <c r="AW45" s="179"/>
      <c r="AX45" s="179"/>
      <c r="AY45" s="179"/>
      <c r="AZ45" s="179"/>
      <c r="BA45" s="179"/>
      <c r="BB45" s="179"/>
      <c r="BC45" s="179"/>
      <c r="BD45" s="179"/>
      <c r="BE45" s="179"/>
      <c r="BF45" s="179"/>
      <c r="BG45" s="179"/>
      <c r="BH45" s="179"/>
      <c r="BI45" s="179"/>
      <c r="BJ45" s="179"/>
      <c r="BK45" s="179"/>
      <c r="BL45" s="179"/>
      <c r="BM45" s="179"/>
      <c r="BN45" s="180"/>
      <c r="BO45" s="6"/>
      <c r="BP45" s="6"/>
      <c r="BQ45" s="6"/>
    </row>
    <row r="46" spans="1:80" s="27" customFormat="1" ht="15" customHeight="1" x14ac:dyDescent="0.3">
      <c r="A46" s="94" t="s">
        <v>22</v>
      </c>
      <c r="B46" s="95"/>
      <c r="C46" s="100" t="s">
        <v>44</v>
      </c>
      <c r="D46" s="101"/>
      <c r="E46" s="101"/>
      <c r="F46" s="101"/>
      <c r="G46" s="101"/>
      <c r="H46" s="101"/>
      <c r="I46" s="101"/>
      <c r="J46" s="101"/>
      <c r="K46" s="101"/>
      <c r="L46" s="101"/>
      <c r="M46" s="101"/>
      <c r="N46" s="101"/>
      <c r="O46" s="101"/>
      <c r="P46" s="101"/>
      <c r="Q46" s="101"/>
      <c r="R46" s="102"/>
      <c r="S46" s="90">
        <f>S48+S49+S50+S51</f>
        <v>150000</v>
      </c>
      <c r="T46" s="91"/>
      <c r="U46" s="91"/>
      <c r="V46" s="91"/>
      <c r="W46" s="91"/>
      <c r="X46" s="91"/>
      <c r="Y46" s="91"/>
      <c r="Z46" s="91"/>
      <c r="AA46" s="91"/>
      <c r="AB46" s="91"/>
      <c r="AC46" s="91"/>
      <c r="AD46" s="91"/>
      <c r="AE46" s="91"/>
      <c r="AF46" s="91"/>
      <c r="AG46" s="91"/>
      <c r="AH46" s="107"/>
      <c r="AI46" s="90">
        <f>AI48+AI49+AI50+AI51</f>
        <v>138480</v>
      </c>
      <c r="AJ46" s="91"/>
      <c r="AK46" s="91"/>
      <c r="AL46" s="91"/>
      <c r="AM46" s="91"/>
      <c r="AN46" s="91"/>
      <c r="AO46" s="91"/>
      <c r="AP46" s="91"/>
      <c r="AQ46" s="91"/>
      <c r="AR46" s="91"/>
      <c r="AS46" s="91"/>
      <c r="AT46" s="91"/>
      <c r="AU46" s="91"/>
      <c r="AV46" s="91"/>
      <c r="AW46" s="91"/>
      <c r="AX46" s="107"/>
      <c r="AY46" s="90">
        <f>AY48+AY49+AY50+AY51</f>
        <v>-11520</v>
      </c>
      <c r="AZ46" s="91"/>
      <c r="BA46" s="91"/>
      <c r="BB46" s="91"/>
      <c r="BC46" s="91"/>
      <c r="BD46" s="91"/>
      <c r="BE46" s="91"/>
      <c r="BF46" s="91"/>
      <c r="BG46" s="91"/>
      <c r="BH46" s="91"/>
      <c r="BI46" s="91"/>
      <c r="BJ46" s="91"/>
      <c r="BK46" s="91"/>
      <c r="BL46" s="91"/>
      <c r="BM46" s="91"/>
      <c r="BN46" s="107"/>
      <c r="BO46" s="26"/>
      <c r="BP46" s="26"/>
      <c r="BQ46" s="26"/>
    </row>
    <row r="47" spans="1:80" s="113" customFormat="1" ht="15" customHeight="1" x14ac:dyDescent="0.25">
      <c r="A47" s="112" t="s">
        <v>88</v>
      </c>
    </row>
    <row r="48" spans="1:80" s="25" customFormat="1" ht="15" customHeight="1" x14ac:dyDescent="0.3">
      <c r="A48" s="85" t="s">
        <v>45</v>
      </c>
      <c r="B48" s="85"/>
      <c r="C48" s="84" t="s">
        <v>49</v>
      </c>
      <c r="D48" s="84"/>
      <c r="E48" s="84"/>
      <c r="F48" s="84"/>
      <c r="G48" s="84"/>
      <c r="H48" s="84"/>
      <c r="I48" s="84"/>
      <c r="J48" s="84"/>
      <c r="K48" s="84"/>
      <c r="L48" s="84"/>
      <c r="M48" s="84"/>
      <c r="N48" s="84"/>
      <c r="O48" s="84"/>
      <c r="P48" s="84"/>
      <c r="Q48" s="84"/>
      <c r="R48" s="84"/>
      <c r="S48" s="108">
        <v>0</v>
      </c>
      <c r="T48" s="109"/>
      <c r="U48" s="109"/>
      <c r="V48" s="109"/>
      <c r="W48" s="109"/>
      <c r="X48" s="110"/>
      <c r="Y48" s="110"/>
      <c r="Z48" s="110"/>
      <c r="AA48" s="110"/>
      <c r="AB48" s="110"/>
      <c r="AC48" s="110"/>
      <c r="AD48" s="110"/>
      <c r="AE48" s="110"/>
      <c r="AF48" s="110"/>
      <c r="AG48" s="110"/>
      <c r="AH48" s="111"/>
      <c r="AI48" s="118">
        <v>0</v>
      </c>
      <c r="AJ48" s="119"/>
      <c r="AK48" s="119"/>
      <c r="AL48" s="119"/>
      <c r="AM48" s="119"/>
      <c r="AN48" s="119"/>
      <c r="AO48" s="119"/>
      <c r="AP48" s="119"/>
      <c r="AQ48" s="119"/>
      <c r="AR48" s="119"/>
      <c r="AS48" s="119"/>
      <c r="AT48" s="119"/>
      <c r="AU48" s="119"/>
      <c r="AV48" s="119"/>
      <c r="AW48" s="119"/>
      <c r="AX48" s="122"/>
      <c r="AY48" s="125">
        <f>AI48-S48</f>
        <v>0</v>
      </c>
      <c r="AZ48" s="126"/>
      <c r="BA48" s="126"/>
      <c r="BB48" s="126"/>
      <c r="BC48" s="126"/>
      <c r="BD48" s="110"/>
      <c r="BE48" s="110"/>
      <c r="BF48" s="110"/>
      <c r="BG48" s="110"/>
      <c r="BH48" s="110"/>
      <c r="BI48" s="110"/>
      <c r="BJ48" s="110"/>
      <c r="BK48" s="110"/>
      <c r="BL48" s="110"/>
      <c r="BM48" s="110"/>
      <c r="BN48" s="111"/>
      <c r="BO48" s="9"/>
      <c r="BP48" s="9"/>
      <c r="BQ48" s="9"/>
    </row>
    <row r="49" spans="1:79" s="25" customFormat="1" ht="15.75" customHeight="1" x14ac:dyDescent="0.3">
      <c r="A49" s="85" t="s">
        <v>46</v>
      </c>
      <c r="B49" s="85"/>
      <c r="C49" s="84" t="s">
        <v>50</v>
      </c>
      <c r="D49" s="84"/>
      <c r="E49" s="84"/>
      <c r="F49" s="84"/>
      <c r="G49" s="84"/>
      <c r="H49" s="84"/>
      <c r="I49" s="84"/>
      <c r="J49" s="84"/>
      <c r="K49" s="84"/>
      <c r="L49" s="84"/>
      <c r="M49" s="84"/>
      <c r="N49" s="84"/>
      <c r="O49" s="84"/>
      <c r="P49" s="84"/>
      <c r="Q49" s="84"/>
      <c r="R49" s="84"/>
      <c r="S49" s="108">
        <v>0</v>
      </c>
      <c r="T49" s="109"/>
      <c r="U49" s="109"/>
      <c r="V49" s="109"/>
      <c r="W49" s="109"/>
      <c r="X49" s="110"/>
      <c r="Y49" s="110"/>
      <c r="Z49" s="110"/>
      <c r="AA49" s="110"/>
      <c r="AB49" s="110"/>
      <c r="AC49" s="110"/>
      <c r="AD49" s="110"/>
      <c r="AE49" s="110"/>
      <c r="AF49" s="110"/>
      <c r="AG49" s="110"/>
      <c r="AH49" s="111"/>
      <c r="AI49" s="118">
        <v>0</v>
      </c>
      <c r="AJ49" s="119"/>
      <c r="AK49" s="119"/>
      <c r="AL49" s="119"/>
      <c r="AM49" s="119"/>
      <c r="AN49" s="120"/>
      <c r="AO49" s="120"/>
      <c r="AP49" s="120"/>
      <c r="AQ49" s="120"/>
      <c r="AR49" s="120"/>
      <c r="AS49" s="120"/>
      <c r="AT49" s="120"/>
      <c r="AU49" s="120"/>
      <c r="AV49" s="120"/>
      <c r="AW49" s="120"/>
      <c r="AX49" s="121"/>
      <c r="AY49" s="125">
        <f>AI49-S49</f>
        <v>0</v>
      </c>
      <c r="AZ49" s="126"/>
      <c r="BA49" s="126"/>
      <c r="BB49" s="126"/>
      <c r="BC49" s="126"/>
      <c r="BD49" s="110"/>
      <c r="BE49" s="110"/>
      <c r="BF49" s="110"/>
      <c r="BG49" s="110"/>
      <c r="BH49" s="110"/>
      <c r="BI49" s="110"/>
      <c r="BJ49" s="110"/>
      <c r="BK49" s="110"/>
      <c r="BL49" s="110"/>
      <c r="BM49" s="110"/>
      <c r="BN49" s="111"/>
      <c r="BO49" s="9"/>
      <c r="BP49" s="9"/>
      <c r="BQ49" s="9"/>
    </row>
    <row r="50" spans="1:79" s="25" customFormat="1" ht="15" customHeight="1" x14ac:dyDescent="0.3">
      <c r="A50" s="85" t="s">
        <v>47</v>
      </c>
      <c r="B50" s="85"/>
      <c r="C50" s="84" t="s">
        <v>51</v>
      </c>
      <c r="D50" s="84"/>
      <c r="E50" s="84"/>
      <c r="F50" s="84"/>
      <c r="G50" s="84"/>
      <c r="H50" s="84"/>
      <c r="I50" s="84"/>
      <c r="J50" s="84"/>
      <c r="K50" s="84"/>
      <c r="L50" s="84"/>
      <c r="M50" s="84"/>
      <c r="N50" s="84"/>
      <c r="O50" s="84"/>
      <c r="P50" s="84"/>
      <c r="Q50" s="84"/>
      <c r="R50" s="84"/>
      <c r="S50" s="108">
        <v>0</v>
      </c>
      <c r="T50" s="109"/>
      <c r="U50" s="109"/>
      <c r="V50" s="109"/>
      <c r="W50" s="109"/>
      <c r="X50" s="110"/>
      <c r="Y50" s="110"/>
      <c r="Z50" s="110"/>
      <c r="AA50" s="110"/>
      <c r="AB50" s="110"/>
      <c r="AC50" s="110"/>
      <c r="AD50" s="110"/>
      <c r="AE50" s="110"/>
      <c r="AF50" s="110"/>
      <c r="AG50" s="110"/>
      <c r="AH50" s="111"/>
      <c r="AI50" s="118">
        <v>0</v>
      </c>
      <c r="AJ50" s="119"/>
      <c r="AK50" s="119"/>
      <c r="AL50" s="119"/>
      <c r="AM50" s="119"/>
      <c r="AN50" s="120"/>
      <c r="AO50" s="120"/>
      <c r="AP50" s="120"/>
      <c r="AQ50" s="120"/>
      <c r="AR50" s="120"/>
      <c r="AS50" s="120"/>
      <c r="AT50" s="120"/>
      <c r="AU50" s="120"/>
      <c r="AV50" s="120"/>
      <c r="AW50" s="120"/>
      <c r="AX50" s="121"/>
      <c r="AY50" s="125">
        <f>AI50-S50</f>
        <v>0</v>
      </c>
      <c r="AZ50" s="126"/>
      <c r="BA50" s="126"/>
      <c r="BB50" s="126"/>
      <c r="BC50" s="126"/>
      <c r="BD50" s="110"/>
      <c r="BE50" s="110"/>
      <c r="BF50" s="110"/>
      <c r="BG50" s="110"/>
      <c r="BH50" s="110"/>
      <c r="BI50" s="110"/>
      <c r="BJ50" s="110"/>
      <c r="BK50" s="110"/>
      <c r="BL50" s="110"/>
      <c r="BM50" s="110"/>
      <c r="BN50" s="111"/>
      <c r="BO50" s="9"/>
      <c r="BP50" s="9"/>
      <c r="BQ50" s="9"/>
    </row>
    <row r="51" spans="1:79" s="25" customFormat="1" ht="15" customHeight="1" x14ac:dyDescent="0.3">
      <c r="A51" s="85" t="s">
        <v>48</v>
      </c>
      <c r="B51" s="85"/>
      <c r="C51" s="84" t="s">
        <v>52</v>
      </c>
      <c r="D51" s="84"/>
      <c r="E51" s="84"/>
      <c r="F51" s="84"/>
      <c r="G51" s="84"/>
      <c r="H51" s="84"/>
      <c r="I51" s="84"/>
      <c r="J51" s="84"/>
      <c r="K51" s="84"/>
      <c r="L51" s="84"/>
      <c r="M51" s="84"/>
      <c r="N51" s="84"/>
      <c r="O51" s="84"/>
      <c r="P51" s="84"/>
      <c r="Q51" s="84"/>
      <c r="R51" s="84"/>
      <c r="S51" s="108">
        <v>150000</v>
      </c>
      <c r="T51" s="109"/>
      <c r="U51" s="109"/>
      <c r="V51" s="109"/>
      <c r="W51" s="109"/>
      <c r="X51" s="110"/>
      <c r="Y51" s="110"/>
      <c r="Z51" s="110"/>
      <c r="AA51" s="110"/>
      <c r="AB51" s="110"/>
      <c r="AC51" s="110"/>
      <c r="AD51" s="110"/>
      <c r="AE51" s="110"/>
      <c r="AF51" s="110"/>
      <c r="AG51" s="110"/>
      <c r="AH51" s="111"/>
      <c r="AI51" s="118">
        <v>138480</v>
      </c>
      <c r="AJ51" s="119"/>
      <c r="AK51" s="119"/>
      <c r="AL51" s="119"/>
      <c r="AM51" s="119"/>
      <c r="AN51" s="120"/>
      <c r="AO51" s="120"/>
      <c r="AP51" s="120"/>
      <c r="AQ51" s="120"/>
      <c r="AR51" s="120"/>
      <c r="AS51" s="120"/>
      <c r="AT51" s="120"/>
      <c r="AU51" s="120"/>
      <c r="AV51" s="120"/>
      <c r="AW51" s="120"/>
      <c r="AX51" s="121"/>
      <c r="AY51" s="125">
        <f>AI51-S51</f>
        <v>-11520</v>
      </c>
      <c r="AZ51" s="126"/>
      <c r="BA51" s="126"/>
      <c r="BB51" s="126"/>
      <c r="BC51" s="126"/>
      <c r="BD51" s="110"/>
      <c r="BE51" s="110"/>
      <c r="BF51" s="110"/>
      <c r="BG51" s="110"/>
      <c r="BH51" s="110"/>
      <c r="BI51" s="110"/>
      <c r="BJ51" s="110"/>
      <c r="BK51" s="110"/>
      <c r="BL51" s="110"/>
      <c r="BM51" s="110"/>
      <c r="BN51" s="111"/>
      <c r="BO51" s="9"/>
      <c r="BP51" s="9"/>
      <c r="BQ51" s="9"/>
    </row>
    <row r="52" spans="1:79" ht="15.75" customHeight="1" x14ac:dyDescent="0.25">
      <c r="A52" s="207" t="s">
        <v>220</v>
      </c>
      <c r="B52" s="179"/>
      <c r="C52" s="179"/>
      <c r="D52" s="179"/>
      <c r="E52" s="179"/>
      <c r="F52" s="179"/>
      <c r="G52" s="179"/>
      <c r="H52" s="179"/>
      <c r="I52" s="179"/>
      <c r="J52" s="179"/>
      <c r="K52" s="179"/>
      <c r="L52" s="179"/>
      <c r="M52" s="179"/>
      <c r="N52" s="179"/>
      <c r="O52" s="179"/>
      <c r="P52" s="179"/>
      <c r="Q52" s="179"/>
      <c r="R52" s="179"/>
      <c r="S52" s="179"/>
      <c r="T52" s="179"/>
      <c r="U52" s="179"/>
      <c r="V52" s="179"/>
      <c r="W52" s="179"/>
      <c r="X52" s="179"/>
      <c r="Y52" s="179"/>
      <c r="Z52" s="179"/>
      <c r="AA52" s="179"/>
      <c r="AB52" s="179"/>
      <c r="AC52" s="179"/>
      <c r="AD52" s="179"/>
      <c r="AE52" s="179"/>
      <c r="AF52" s="179"/>
      <c r="AG52" s="179"/>
      <c r="AH52" s="179"/>
      <c r="AI52" s="179"/>
      <c r="AJ52" s="179"/>
      <c r="AK52" s="179"/>
      <c r="AL52" s="179"/>
      <c r="AM52" s="179"/>
      <c r="AN52" s="179"/>
      <c r="AO52" s="179"/>
      <c r="AP52" s="179"/>
      <c r="AQ52" s="179"/>
      <c r="AR52" s="179"/>
      <c r="AS52" s="179"/>
      <c r="AT52" s="179"/>
      <c r="AU52" s="179"/>
      <c r="AV52" s="179"/>
      <c r="AW52" s="179"/>
      <c r="AX52" s="179"/>
      <c r="AY52" s="179"/>
      <c r="AZ52" s="179"/>
      <c r="BA52" s="179"/>
      <c r="BB52" s="179"/>
      <c r="BC52" s="179"/>
      <c r="BD52" s="179"/>
      <c r="BE52" s="179"/>
      <c r="BF52" s="179"/>
      <c r="BG52" s="179"/>
      <c r="BH52" s="179"/>
      <c r="BI52" s="179"/>
      <c r="BJ52" s="179"/>
      <c r="BK52" s="179"/>
      <c r="BL52" s="179"/>
      <c r="BM52" s="179"/>
      <c r="BN52" s="180"/>
      <c r="BO52" s="6"/>
      <c r="BP52" s="6"/>
      <c r="BQ52" s="6"/>
    </row>
    <row r="53" spans="1:79" s="27" customFormat="1" ht="15.75" customHeight="1" x14ac:dyDescent="0.3">
      <c r="A53" s="82" t="s">
        <v>23</v>
      </c>
      <c r="B53" s="82"/>
      <c r="C53" s="83" t="s">
        <v>53</v>
      </c>
      <c r="D53" s="83"/>
      <c r="E53" s="83"/>
      <c r="F53" s="83"/>
      <c r="G53" s="83"/>
      <c r="H53" s="83"/>
      <c r="I53" s="83"/>
      <c r="J53" s="83"/>
      <c r="K53" s="83"/>
      <c r="L53" s="83"/>
      <c r="M53" s="83"/>
      <c r="N53" s="83"/>
      <c r="O53" s="83"/>
      <c r="P53" s="83"/>
      <c r="Q53" s="83"/>
      <c r="R53" s="83"/>
      <c r="S53" s="86" t="s">
        <v>41</v>
      </c>
      <c r="T53" s="87"/>
      <c r="U53" s="87"/>
      <c r="V53" s="87"/>
      <c r="W53" s="87"/>
      <c r="X53" s="88"/>
      <c r="Y53" s="88"/>
      <c r="Z53" s="88"/>
      <c r="AA53" s="88"/>
      <c r="AB53" s="88"/>
      <c r="AC53" s="88"/>
      <c r="AD53" s="88"/>
      <c r="AE53" s="88"/>
      <c r="AF53" s="88"/>
      <c r="AG53" s="88"/>
      <c r="AH53" s="89"/>
      <c r="AI53" s="90">
        <f>AI55+AI56</f>
        <v>0</v>
      </c>
      <c r="AJ53" s="91"/>
      <c r="AK53" s="91"/>
      <c r="AL53" s="91"/>
      <c r="AM53" s="91"/>
      <c r="AN53" s="92"/>
      <c r="AO53" s="92"/>
      <c r="AP53" s="92"/>
      <c r="AQ53" s="92"/>
      <c r="AR53" s="92"/>
      <c r="AS53" s="92"/>
      <c r="AT53" s="92"/>
      <c r="AU53" s="92"/>
      <c r="AV53" s="92"/>
      <c r="AW53" s="92"/>
      <c r="AX53" s="93"/>
      <c r="AY53" s="86" t="s">
        <v>41</v>
      </c>
      <c r="AZ53" s="87"/>
      <c r="BA53" s="87"/>
      <c r="BB53" s="87"/>
      <c r="BC53" s="87"/>
      <c r="BD53" s="88"/>
      <c r="BE53" s="88"/>
      <c r="BF53" s="88"/>
      <c r="BG53" s="88"/>
      <c r="BH53" s="88"/>
      <c r="BI53" s="88"/>
      <c r="BJ53" s="88"/>
      <c r="BK53" s="88"/>
      <c r="BL53" s="88"/>
      <c r="BM53" s="88"/>
      <c r="BN53" s="89"/>
      <c r="BO53" s="26"/>
      <c r="BP53" s="26"/>
      <c r="BQ53" s="26"/>
    </row>
    <row r="54" spans="1:79" ht="15" customHeight="1" x14ac:dyDescent="0.25">
      <c r="A54" s="41" t="s">
        <v>88</v>
      </c>
      <c r="B54" s="52"/>
      <c r="C54" s="52"/>
      <c r="D54" s="52"/>
      <c r="E54" s="52"/>
      <c r="F54" s="52"/>
      <c r="G54" s="52"/>
      <c r="H54" s="52"/>
      <c r="I54" s="52"/>
      <c r="J54" s="52"/>
      <c r="K54" s="52"/>
      <c r="L54" s="52"/>
      <c r="M54" s="52"/>
      <c r="N54" s="52"/>
      <c r="O54" s="52"/>
      <c r="P54" s="52"/>
      <c r="Q54" s="52"/>
      <c r="R54" s="52"/>
      <c r="S54" s="52"/>
      <c r="T54" s="52"/>
      <c r="U54" s="52"/>
      <c r="V54" s="52"/>
      <c r="W54" s="52"/>
      <c r="X54" s="52"/>
      <c r="Y54" s="52"/>
      <c r="Z54" s="52"/>
      <c r="AA54" s="52"/>
      <c r="AB54" s="52"/>
      <c r="AC54" s="52"/>
      <c r="AD54" s="52"/>
      <c r="AE54" s="52"/>
      <c r="AF54" s="52"/>
      <c r="AG54" s="52"/>
      <c r="AH54" s="52"/>
      <c r="AI54" s="52"/>
      <c r="AJ54" s="52"/>
      <c r="AK54" s="52"/>
      <c r="AL54" s="52"/>
      <c r="AM54" s="52"/>
      <c r="AN54" s="52"/>
      <c r="AO54" s="52"/>
      <c r="AP54" s="52"/>
      <c r="AQ54" s="52"/>
      <c r="AR54" s="52"/>
      <c r="AS54" s="52"/>
      <c r="AT54" s="52"/>
      <c r="AU54" s="52"/>
      <c r="AV54" s="52"/>
      <c r="AW54" s="52"/>
      <c r="AX54" s="52"/>
      <c r="AY54" s="52"/>
      <c r="AZ54" s="52"/>
      <c r="BA54" s="52"/>
      <c r="BB54" s="52"/>
      <c r="BC54" s="52"/>
      <c r="BD54" s="52"/>
      <c r="BE54" s="52"/>
      <c r="BF54" s="52"/>
      <c r="BG54" s="52"/>
      <c r="BH54" s="52"/>
      <c r="BI54" s="52"/>
      <c r="BJ54" s="52"/>
      <c r="BK54" s="52"/>
      <c r="BL54" s="52"/>
      <c r="BM54" s="52"/>
      <c r="BN54" s="53"/>
      <c r="BO54" s="6"/>
      <c r="BP54" s="6"/>
      <c r="BQ54" s="6"/>
    </row>
    <row r="55" spans="1:79" s="25" customFormat="1" ht="15.75" customHeight="1" x14ac:dyDescent="0.3">
      <c r="A55" s="85" t="s">
        <v>54</v>
      </c>
      <c r="B55" s="85"/>
      <c r="C55" s="84" t="s">
        <v>43</v>
      </c>
      <c r="D55" s="84"/>
      <c r="E55" s="84"/>
      <c r="F55" s="84"/>
      <c r="G55" s="84"/>
      <c r="H55" s="84"/>
      <c r="I55" s="84"/>
      <c r="J55" s="84"/>
      <c r="K55" s="84"/>
      <c r="L55" s="84"/>
      <c r="M55" s="84"/>
      <c r="N55" s="84"/>
      <c r="O55" s="84"/>
      <c r="P55" s="84"/>
      <c r="Q55" s="84"/>
      <c r="R55" s="84"/>
      <c r="S55" s="86" t="s">
        <v>41</v>
      </c>
      <c r="T55" s="87"/>
      <c r="U55" s="87"/>
      <c r="V55" s="87"/>
      <c r="W55" s="87"/>
      <c r="X55" s="88"/>
      <c r="Y55" s="88"/>
      <c r="Z55" s="88"/>
      <c r="AA55" s="88"/>
      <c r="AB55" s="88"/>
      <c r="AC55" s="88"/>
      <c r="AD55" s="88"/>
      <c r="AE55" s="88"/>
      <c r="AF55" s="88"/>
      <c r="AG55" s="88"/>
      <c r="AH55" s="89"/>
      <c r="AI55" s="118">
        <v>0</v>
      </c>
      <c r="AJ55" s="119"/>
      <c r="AK55" s="119"/>
      <c r="AL55" s="119"/>
      <c r="AM55" s="119"/>
      <c r="AN55" s="120"/>
      <c r="AO55" s="120"/>
      <c r="AP55" s="120"/>
      <c r="AQ55" s="120"/>
      <c r="AR55" s="120"/>
      <c r="AS55" s="120"/>
      <c r="AT55" s="120"/>
      <c r="AU55" s="120"/>
      <c r="AV55" s="120"/>
      <c r="AW55" s="120"/>
      <c r="AX55" s="121"/>
      <c r="AY55" s="86" t="s">
        <v>41</v>
      </c>
      <c r="AZ55" s="87"/>
      <c r="BA55" s="87"/>
      <c r="BB55" s="87"/>
      <c r="BC55" s="87"/>
      <c r="BD55" s="88"/>
      <c r="BE55" s="88"/>
      <c r="BF55" s="88"/>
      <c r="BG55" s="88"/>
      <c r="BH55" s="88"/>
      <c r="BI55" s="88"/>
      <c r="BJ55" s="88"/>
      <c r="BK55" s="88"/>
      <c r="BL55" s="88"/>
      <c r="BM55" s="88"/>
      <c r="BN55" s="89"/>
      <c r="BO55" s="9"/>
      <c r="BP55" s="9"/>
      <c r="BQ55" s="9"/>
    </row>
    <row r="56" spans="1:79" s="25" customFormat="1" ht="15" customHeight="1" x14ac:dyDescent="0.3">
      <c r="A56" s="85" t="s">
        <v>55</v>
      </c>
      <c r="B56" s="85"/>
      <c r="C56" s="84" t="s">
        <v>56</v>
      </c>
      <c r="D56" s="84"/>
      <c r="E56" s="84"/>
      <c r="F56" s="84"/>
      <c r="G56" s="84"/>
      <c r="H56" s="84"/>
      <c r="I56" s="84"/>
      <c r="J56" s="84"/>
      <c r="K56" s="84"/>
      <c r="L56" s="84"/>
      <c r="M56" s="84"/>
      <c r="N56" s="84"/>
      <c r="O56" s="84"/>
      <c r="P56" s="84"/>
      <c r="Q56" s="84"/>
      <c r="R56" s="84"/>
      <c r="S56" s="86" t="s">
        <v>41</v>
      </c>
      <c r="T56" s="87"/>
      <c r="U56" s="87"/>
      <c r="V56" s="87"/>
      <c r="W56" s="87"/>
      <c r="X56" s="88"/>
      <c r="Y56" s="88"/>
      <c r="Z56" s="88"/>
      <c r="AA56" s="88"/>
      <c r="AB56" s="88"/>
      <c r="AC56" s="88"/>
      <c r="AD56" s="88"/>
      <c r="AE56" s="88"/>
      <c r="AF56" s="88"/>
      <c r="AG56" s="88"/>
      <c r="AH56" s="89"/>
      <c r="AI56" s="118">
        <v>0</v>
      </c>
      <c r="AJ56" s="119"/>
      <c r="AK56" s="119"/>
      <c r="AL56" s="119"/>
      <c r="AM56" s="119"/>
      <c r="AN56" s="120"/>
      <c r="AO56" s="120"/>
      <c r="AP56" s="120"/>
      <c r="AQ56" s="120"/>
      <c r="AR56" s="120"/>
      <c r="AS56" s="120"/>
      <c r="AT56" s="120"/>
      <c r="AU56" s="120"/>
      <c r="AV56" s="120"/>
      <c r="AW56" s="120"/>
      <c r="AX56" s="121"/>
      <c r="AY56" s="86" t="s">
        <v>41</v>
      </c>
      <c r="AZ56" s="87"/>
      <c r="BA56" s="87"/>
      <c r="BB56" s="87"/>
      <c r="BC56" s="87"/>
      <c r="BD56" s="88"/>
      <c r="BE56" s="88"/>
      <c r="BF56" s="88"/>
      <c r="BG56" s="88"/>
      <c r="BH56" s="88"/>
      <c r="BI56" s="88"/>
      <c r="BJ56" s="88"/>
      <c r="BK56" s="88"/>
      <c r="BL56" s="88"/>
      <c r="BM56" s="88"/>
      <c r="BN56" s="89"/>
      <c r="BO56" s="9"/>
      <c r="BP56" s="9"/>
      <c r="BQ56" s="9"/>
    </row>
    <row r="57" spans="1:79" ht="15.75" customHeight="1" x14ac:dyDescent="0.25">
      <c r="A57" s="207" t="s">
        <v>167</v>
      </c>
      <c r="B57" s="179"/>
      <c r="C57" s="179"/>
      <c r="D57" s="179"/>
      <c r="E57" s="179"/>
      <c r="F57" s="179"/>
      <c r="G57" s="179"/>
      <c r="H57" s="179"/>
      <c r="I57" s="179"/>
      <c r="J57" s="179"/>
      <c r="K57" s="179"/>
      <c r="L57" s="179"/>
      <c r="M57" s="179"/>
      <c r="N57" s="179"/>
      <c r="O57" s="179"/>
      <c r="P57" s="179"/>
      <c r="Q57" s="179"/>
      <c r="R57" s="179"/>
      <c r="S57" s="179"/>
      <c r="T57" s="179"/>
      <c r="U57" s="179"/>
      <c r="V57" s="179"/>
      <c r="W57" s="179"/>
      <c r="X57" s="179"/>
      <c r="Y57" s="179"/>
      <c r="Z57" s="179"/>
      <c r="AA57" s="179"/>
      <c r="AB57" s="179"/>
      <c r="AC57" s="179"/>
      <c r="AD57" s="179"/>
      <c r="AE57" s="179"/>
      <c r="AF57" s="179"/>
      <c r="AG57" s="179"/>
      <c r="AH57" s="179"/>
      <c r="AI57" s="179"/>
      <c r="AJ57" s="179"/>
      <c r="AK57" s="179"/>
      <c r="AL57" s="179"/>
      <c r="AM57" s="179"/>
      <c r="AN57" s="179"/>
      <c r="AO57" s="179"/>
      <c r="AP57" s="179"/>
      <c r="AQ57" s="179"/>
      <c r="AR57" s="179"/>
      <c r="AS57" s="179"/>
      <c r="AT57" s="179"/>
      <c r="AU57" s="179"/>
      <c r="AV57" s="179"/>
      <c r="AW57" s="179"/>
      <c r="AX57" s="179"/>
      <c r="AY57" s="179"/>
      <c r="AZ57" s="179"/>
      <c r="BA57" s="179"/>
      <c r="BB57" s="179"/>
      <c r="BC57" s="179"/>
      <c r="BD57" s="179"/>
      <c r="BE57" s="179"/>
      <c r="BF57" s="179"/>
      <c r="BG57" s="179"/>
      <c r="BH57" s="179"/>
      <c r="BI57" s="179"/>
      <c r="BJ57" s="179"/>
      <c r="BK57" s="179"/>
      <c r="BL57" s="179"/>
      <c r="BM57" s="179"/>
      <c r="BN57" s="180"/>
      <c r="BO57" s="6"/>
      <c r="BP57" s="6"/>
      <c r="BQ57" s="6"/>
    </row>
    <row r="59" spans="1:79" ht="15.75" customHeight="1" x14ac:dyDescent="0.25">
      <c r="A59" s="50" t="s">
        <v>87</v>
      </c>
      <c r="B59" s="50"/>
      <c r="C59" s="50"/>
      <c r="D59" s="50"/>
      <c r="E59" s="50"/>
      <c r="F59" s="50"/>
      <c r="G59" s="50"/>
      <c r="H59" s="50"/>
      <c r="I59" s="50"/>
      <c r="J59" s="50"/>
      <c r="K59" s="50"/>
      <c r="L59" s="50"/>
      <c r="M59" s="50"/>
      <c r="N59" s="50"/>
      <c r="O59" s="50"/>
      <c r="P59" s="50"/>
      <c r="Q59" s="50"/>
      <c r="R59" s="50"/>
      <c r="S59" s="50"/>
      <c r="T59" s="50"/>
      <c r="U59" s="50"/>
      <c r="V59" s="50"/>
      <c r="W59" s="50"/>
      <c r="X59" s="50"/>
      <c r="Y59" s="50"/>
      <c r="Z59" s="50"/>
      <c r="AA59" s="50"/>
      <c r="AB59" s="50"/>
      <c r="AC59" s="50"/>
      <c r="AD59" s="50"/>
      <c r="AE59" s="50"/>
      <c r="AF59" s="50"/>
      <c r="AG59" s="50"/>
      <c r="AH59" s="50"/>
      <c r="AI59" s="50"/>
      <c r="AJ59" s="50"/>
      <c r="AK59" s="50"/>
      <c r="AL59" s="50"/>
      <c r="AM59" s="50"/>
      <c r="AN59" s="50"/>
      <c r="AO59" s="50"/>
      <c r="AP59" s="50"/>
      <c r="AQ59" s="50"/>
      <c r="AR59" s="50"/>
      <c r="AS59" s="50"/>
      <c r="AT59" s="50"/>
      <c r="AU59" s="50"/>
      <c r="AV59" s="50"/>
      <c r="AW59" s="50"/>
      <c r="AX59" s="50"/>
      <c r="AY59" s="50"/>
      <c r="AZ59" s="50"/>
      <c r="BA59" s="50"/>
      <c r="BB59" s="50"/>
      <c r="BC59" s="50"/>
      <c r="BD59" s="50"/>
      <c r="BE59" s="50"/>
      <c r="BF59" s="50"/>
      <c r="BG59" s="50"/>
      <c r="BH59" s="50"/>
      <c r="BI59" s="50"/>
      <c r="BJ59" s="50"/>
      <c r="BK59" s="50"/>
      <c r="BL59" s="50"/>
      <c r="BM59" s="50"/>
      <c r="BN59" s="50"/>
      <c r="BO59" s="50"/>
      <c r="BP59" s="50"/>
      <c r="BQ59" s="50"/>
    </row>
    <row r="60" spans="1:79" ht="8.25" customHeight="1" x14ac:dyDescent="0.25"/>
    <row r="61" spans="1:79" ht="45" customHeight="1" x14ac:dyDescent="0.25">
      <c r="A61" s="39" t="s">
        <v>3</v>
      </c>
      <c r="B61" s="40"/>
      <c r="C61" s="39" t="s">
        <v>4</v>
      </c>
      <c r="D61" s="155"/>
      <c r="E61" s="155"/>
      <c r="F61" s="155"/>
      <c r="G61" s="155"/>
      <c r="H61" s="155"/>
      <c r="I61" s="155"/>
      <c r="J61" s="156"/>
      <c r="K61" s="156"/>
      <c r="L61" s="156"/>
      <c r="M61" s="156"/>
      <c r="N61" s="156"/>
      <c r="O61" s="156"/>
      <c r="P61" s="156"/>
      <c r="Q61" s="156"/>
      <c r="R61" s="156"/>
      <c r="S61" s="156"/>
      <c r="T61" s="156"/>
      <c r="U61" s="156"/>
      <c r="V61" s="156"/>
      <c r="W61" s="156"/>
      <c r="X61" s="157"/>
      <c r="Y61" s="38" t="s">
        <v>16</v>
      </c>
      <c r="Z61" s="38"/>
      <c r="AA61" s="38"/>
      <c r="AB61" s="38"/>
      <c r="AC61" s="38"/>
      <c r="AD61" s="38"/>
      <c r="AE61" s="38"/>
      <c r="AF61" s="38"/>
      <c r="AG61" s="38"/>
      <c r="AH61" s="38"/>
      <c r="AI61" s="38"/>
      <c r="AJ61" s="38"/>
      <c r="AK61" s="38"/>
      <c r="AL61" s="38"/>
      <c r="AM61" s="38"/>
      <c r="AN61" s="38" t="s">
        <v>39</v>
      </c>
      <c r="AO61" s="38"/>
      <c r="AP61" s="38"/>
      <c r="AQ61" s="38"/>
      <c r="AR61" s="38"/>
      <c r="AS61" s="38"/>
      <c r="AT61" s="38"/>
      <c r="AU61" s="38"/>
      <c r="AV61" s="38"/>
      <c r="AW61" s="38"/>
      <c r="AX61" s="38"/>
      <c r="AY61" s="38"/>
      <c r="AZ61" s="38"/>
      <c r="BA61" s="38"/>
      <c r="BB61" s="38"/>
      <c r="BC61" s="68" t="s">
        <v>0</v>
      </c>
      <c r="BD61" s="68"/>
      <c r="BE61" s="68"/>
      <c r="BF61" s="68"/>
      <c r="BG61" s="68"/>
      <c r="BH61" s="68"/>
      <c r="BI61" s="68"/>
      <c r="BJ61" s="68"/>
      <c r="BK61" s="68"/>
      <c r="BL61" s="68"/>
      <c r="BM61" s="68"/>
      <c r="BN61" s="68"/>
      <c r="BO61" s="68"/>
      <c r="BP61" s="68"/>
      <c r="BQ61" s="68"/>
      <c r="BR61" s="8"/>
      <c r="BS61" s="8"/>
      <c r="BT61" s="8"/>
      <c r="BU61" s="8"/>
      <c r="BV61" s="8"/>
      <c r="BW61" s="8"/>
      <c r="BX61" s="8"/>
      <c r="BY61" s="8"/>
      <c r="BZ61" s="7"/>
    </row>
    <row r="62" spans="1:79" ht="32.25" customHeight="1" x14ac:dyDescent="0.25">
      <c r="A62" s="80"/>
      <c r="B62" s="81"/>
      <c r="C62" s="80"/>
      <c r="D62" s="158"/>
      <c r="E62" s="158"/>
      <c r="F62" s="158"/>
      <c r="G62" s="158"/>
      <c r="H62" s="158"/>
      <c r="I62" s="158"/>
      <c r="J62" s="159"/>
      <c r="K62" s="159"/>
      <c r="L62" s="159"/>
      <c r="M62" s="159"/>
      <c r="N62" s="159"/>
      <c r="O62" s="159"/>
      <c r="P62" s="159"/>
      <c r="Q62" s="159"/>
      <c r="R62" s="159"/>
      <c r="S62" s="159"/>
      <c r="T62" s="159"/>
      <c r="U62" s="159"/>
      <c r="V62" s="159"/>
      <c r="W62" s="159"/>
      <c r="X62" s="160"/>
      <c r="Y62" s="54" t="s">
        <v>2</v>
      </c>
      <c r="Z62" s="55"/>
      <c r="AA62" s="55"/>
      <c r="AB62" s="55"/>
      <c r="AC62" s="56"/>
      <c r="AD62" s="54" t="s">
        <v>1</v>
      </c>
      <c r="AE62" s="55"/>
      <c r="AF62" s="55"/>
      <c r="AG62" s="55"/>
      <c r="AH62" s="56"/>
      <c r="AI62" s="38" t="s">
        <v>17</v>
      </c>
      <c r="AJ62" s="38"/>
      <c r="AK62" s="38"/>
      <c r="AL62" s="38"/>
      <c r="AM62" s="38"/>
      <c r="AN62" s="38" t="s">
        <v>2</v>
      </c>
      <c r="AO62" s="38"/>
      <c r="AP62" s="38"/>
      <c r="AQ62" s="38"/>
      <c r="AR62" s="38"/>
      <c r="AS62" s="38" t="s">
        <v>1</v>
      </c>
      <c r="AT62" s="38"/>
      <c r="AU62" s="38"/>
      <c r="AV62" s="38"/>
      <c r="AW62" s="38"/>
      <c r="AX62" s="38" t="s">
        <v>17</v>
      </c>
      <c r="AY62" s="38"/>
      <c r="AZ62" s="38"/>
      <c r="BA62" s="38"/>
      <c r="BB62" s="38"/>
      <c r="BC62" s="38" t="s">
        <v>2</v>
      </c>
      <c r="BD62" s="38"/>
      <c r="BE62" s="38"/>
      <c r="BF62" s="38"/>
      <c r="BG62" s="38"/>
      <c r="BH62" s="38" t="s">
        <v>1</v>
      </c>
      <c r="BI62" s="38"/>
      <c r="BJ62" s="38"/>
      <c r="BK62" s="38"/>
      <c r="BL62" s="38"/>
      <c r="BM62" s="38" t="s">
        <v>17</v>
      </c>
      <c r="BN62" s="38"/>
      <c r="BO62" s="38"/>
      <c r="BP62" s="38"/>
      <c r="BQ62" s="38"/>
      <c r="BR62" s="2"/>
      <c r="BS62" s="2"/>
      <c r="BT62" s="2"/>
      <c r="BU62" s="2"/>
      <c r="BV62" s="2"/>
      <c r="BW62" s="2"/>
      <c r="BX62" s="2"/>
      <c r="BY62" s="2"/>
      <c r="BZ62" s="7"/>
    </row>
    <row r="63" spans="1:79" ht="15.9" customHeight="1" x14ac:dyDescent="0.25">
      <c r="A63" s="38">
        <v>1</v>
      </c>
      <c r="B63" s="38"/>
      <c r="C63" s="54">
        <v>2</v>
      </c>
      <c r="D63" s="55"/>
      <c r="E63" s="55"/>
      <c r="F63" s="55"/>
      <c r="G63" s="55"/>
      <c r="H63" s="55"/>
      <c r="I63" s="55"/>
      <c r="J63" s="55"/>
      <c r="K63" s="55"/>
      <c r="L63" s="55"/>
      <c r="M63" s="55"/>
      <c r="N63" s="55"/>
      <c r="O63" s="55"/>
      <c r="P63" s="55"/>
      <c r="Q63" s="55"/>
      <c r="R63" s="55"/>
      <c r="S63" s="55"/>
      <c r="T63" s="55"/>
      <c r="U63" s="55"/>
      <c r="V63" s="55"/>
      <c r="W63" s="55"/>
      <c r="X63" s="56"/>
      <c r="Y63" s="38">
        <v>3</v>
      </c>
      <c r="Z63" s="38"/>
      <c r="AA63" s="38"/>
      <c r="AB63" s="38"/>
      <c r="AC63" s="38"/>
      <c r="AD63" s="38">
        <v>4</v>
      </c>
      <c r="AE63" s="38"/>
      <c r="AF63" s="38"/>
      <c r="AG63" s="38"/>
      <c r="AH63" s="38"/>
      <c r="AI63" s="38">
        <v>5</v>
      </c>
      <c r="AJ63" s="38"/>
      <c r="AK63" s="38"/>
      <c r="AL63" s="38"/>
      <c r="AM63" s="38"/>
      <c r="AN63" s="54">
        <v>6</v>
      </c>
      <c r="AO63" s="55"/>
      <c r="AP63" s="55"/>
      <c r="AQ63" s="55"/>
      <c r="AR63" s="56"/>
      <c r="AS63" s="54">
        <v>7</v>
      </c>
      <c r="AT63" s="55"/>
      <c r="AU63" s="55"/>
      <c r="AV63" s="55"/>
      <c r="AW63" s="56"/>
      <c r="AX63" s="54">
        <v>8</v>
      </c>
      <c r="AY63" s="55"/>
      <c r="AZ63" s="55"/>
      <c r="BA63" s="55"/>
      <c r="BB63" s="56"/>
      <c r="BC63" s="54">
        <v>9</v>
      </c>
      <c r="BD63" s="55"/>
      <c r="BE63" s="55"/>
      <c r="BF63" s="55"/>
      <c r="BG63" s="56"/>
      <c r="BH63" s="54">
        <v>10</v>
      </c>
      <c r="BI63" s="55"/>
      <c r="BJ63" s="55"/>
      <c r="BK63" s="55"/>
      <c r="BL63" s="56"/>
      <c r="BM63" s="54">
        <v>11</v>
      </c>
      <c r="BN63" s="55"/>
      <c r="BO63" s="55"/>
      <c r="BP63" s="55"/>
      <c r="BQ63" s="56"/>
      <c r="BR63" s="2"/>
      <c r="BS63" s="2"/>
      <c r="BT63" s="2"/>
      <c r="BU63" s="2"/>
      <c r="BV63" s="2"/>
      <c r="BW63" s="2"/>
      <c r="BX63" s="2"/>
      <c r="BY63" s="2"/>
      <c r="BZ63" s="7"/>
    </row>
    <row r="64" spans="1:79" ht="12.75" hidden="1" customHeight="1" x14ac:dyDescent="0.25">
      <c r="A64" s="74" t="s">
        <v>11</v>
      </c>
      <c r="B64" s="74"/>
      <c r="C64" s="161" t="s">
        <v>12</v>
      </c>
      <c r="D64" s="162"/>
      <c r="E64" s="162"/>
      <c r="F64" s="162"/>
      <c r="G64" s="162"/>
      <c r="H64" s="162"/>
      <c r="I64" s="162"/>
      <c r="J64" s="163"/>
      <c r="K64" s="163"/>
      <c r="L64" s="163"/>
      <c r="M64" s="163"/>
      <c r="N64" s="163"/>
      <c r="O64" s="163"/>
      <c r="P64" s="163"/>
      <c r="Q64" s="163"/>
      <c r="R64" s="163"/>
      <c r="S64" s="163"/>
      <c r="T64" s="163"/>
      <c r="U64" s="163"/>
      <c r="V64" s="163"/>
      <c r="W64" s="163"/>
      <c r="X64" s="164"/>
      <c r="Y64" s="44" t="s">
        <v>33</v>
      </c>
      <c r="Z64" s="44"/>
      <c r="AA64" s="44"/>
      <c r="AB64" s="44"/>
      <c r="AC64" s="44"/>
      <c r="AD64" s="44" t="s">
        <v>91</v>
      </c>
      <c r="AE64" s="44"/>
      <c r="AF64" s="44"/>
      <c r="AG64" s="44"/>
      <c r="AH64" s="44"/>
      <c r="AI64" s="44" t="s">
        <v>13</v>
      </c>
      <c r="AJ64" s="44"/>
      <c r="AK64" s="44"/>
      <c r="AL64" s="44"/>
      <c r="AM64" s="44"/>
      <c r="AN64" s="44" t="s">
        <v>34</v>
      </c>
      <c r="AO64" s="44"/>
      <c r="AP64" s="44"/>
      <c r="AQ64" s="44"/>
      <c r="AR64" s="44"/>
      <c r="AS64" s="44" t="s">
        <v>19</v>
      </c>
      <c r="AT64" s="44"/>
      <c r="AU64" s="44"/>
      <c r="AV64" s="44"/>
      <c r="AW64" s="44"/>
      <c r="AX64" s="44" t="s">
        <v>13</v>
      </c>
      <c r="AY64" s="44"/>
      <c r="AZ64" s="44"/>
      <c r="BA64" s="44"/>
      <c r="BB64" s="44"/>
      <c r="BC64" s="44" t="s">
        <v>21</v>
      </c>
      <c r="BD64" s="44"/>
      <c r="BE64" s="44"/>
      <c r="BF64" s="44"/>
      <c r="BG64" s="44"/>
      <c r="BH64" s="44" t="s">
        <v>21</v>
      </c>
      <c r="BI64" s="44"/>
      <c r="BJ64" s="44"/>
      <c r="BK64" s="44"/>
      <c r="BL64" s="44"/>
      <c r="BM64" s="73" t="s">
        <v>13</v>
      </c>
      <c r="BN64" s="73"/>
      <c r="BO64" s="73"/>
      <c r="BP64" s="73"/>
      <c r="BQ64" s="73"/>
      <c r="BR64" s="10"/>
      <c r="BS64" s="10"/>
      <c r="BT64" s="7"/>
      <c r="BU64" s="7"/>
      <c r="BV64" s="7"/>
      <c r="BW64" s="7"/>
      <c r="BX64" s="7"/>
      <c r="BY64" s="7"/>
      <c r="BZ64" s="7"/>
      <c r="CA64" s="1" t="s">
        <v>93</v>
      </c>
    </row>
    <row r="65" spans="1:80" s="169" customFormat="1" ht="13.2" hidden="1" customHeight="1" x14ac:dyDescent="0.25">
      <c r="A65" s="82"/>
      <c r="B65" s="82"/>
      <c r="C65" s="209" t="s">
        <v>185</v>
      </c>
      <c r="D65" s="210"/>
      <c r="E65" s="210"/>
      <c r="F65" s="210"/>
      <c r="G65" s="210"/>
      <c r="H65" s="210"/>
      <c r="I65" s="210"/>
      <c r="J65" s="210"/>
      <c r="K65" s="210"/>
      <c r="L65" s="210"/>
      <c r="M65" s="210"/>
      <c r="N65" s="210"/>
      <c r="O65" s="210"/>
      <c r="P65" s="210"/>
      <c r="Q65" s="210"/>
      <c r="R65" s="210"/>
      <c r="S65" s="210"/>
      <c r="T65" s="210"/>
      <c r="U65" s="210"/>
      <c r="V65" s="210"/>
      <c r="W65" s="210"/>
      <c r="X65" s="211"/>
      <c r="Y65" s="43"/>
      <c r="Z65" s="43"/>
      <c r="AA65" s="43"/>
      <c r="AB65" s="43"/>
      <c r="AC65" s="43"/>
      <c r="AD65" s="43"/>
      <c r="AE65" s="43"/>
      <c r="AF65" s="43"/>
      <c r="AG65" s="43"/>
      <c r="AH65" s="43"/>
      <c r="AI65" s="43"/>
      <c r="AJ65" s="43"/>
      <c r="AK65" s="43"/>
      <c r="AL65" s="43"/>
      <c r="AM65" s="43"/>
      <c r="AN65" s="43"/>
      <c r="AO65" s="43"/>
      <c r="AP65" s="43"/>
      <c r="AQ65" s="43"/>
      <c r="AR65" s="43"/>
      <c r="AS65" s="43"/>
      <c r="AT65" s="43"/>
      <c r="AU65" s="43"/>
      <c r="AV65" s="43"/>
      <c r="AW65" s="43"/>
      <c r="AX65" s="43"/>
      <c r="AY65" s="43"/>
      <c r="AZ65" s="43"/>
      <c r="BA65" s="43"/>
      <c r="BB65" s="43"/>
      <c r="BC65" s="43"/>
      <c r="BD65" s="43"/>
      <c r="BE65" s="43"/>
      <c r="BF65" s="43"/>
      <c r="BG65" s="43"/>
      <c r="BH65" s="43"/>
      <c r="BI65" s="43"/>
      <c r="BJ65" s="43"/>
      <c r="BK65" s="43"/>
      <c r="BL65" s="43"/>
      <c r="BM65" s="43"/>
      <c r="BN65" s="43"/>
      <c r="BO65" s="43"/>
      <c r="BP65" s="43"/>
      <c r="BQ65" s="43"/>
      <c r="BR65" s="184"/>
      <c r="BS65" s="184"/>
      <c r="BT65" s="184"/>
      <c r="BU65" s="184"/>
      <c r="BV65" s="184"/>
      <c r="BW65" s="184"/>
      <c r="BX65" s="184"/>
      <c r="BY65" s="184"/>
      <c r="BZ65" s="185"/>
      <c r="CA65" s="169" t="s">
        <v>94</v>
      </c>
    </row>
    <row r="66" spans="1:80" s="169" customFormat="1" x14ac:dyDescent="0.25">
      <c r="A66" s="82"/>
      <c r="B66" s="82"/>
      <c r="C66" s="209" t="s">
        <v>112</v>
      </c>
      <c r="D66" s="210"/>
      <c r="E66" s="210"/>
      <c r="F66" s="210"/>
      <c r="G66" s="210"/>
      <c r="H66" s="210"/>
      <c r="I66" s="210"/>
      <c r="J66" s="210"/>
      <c r="K66" s="210"/>
      <c r="L66" s="210"/>
      <c r="M66" s="210"/>
      <c r="N66" s="210"/>
      <c r="O66" s="210"/>
      <c r="P66" s="210"/>
      <c r="Q66" s="210"/>
      <c r="R66" s="210"/>
      <c r="S66" s="210"/>
      <c r="T66" s="210"/>
      <c r="U66" s="210"/>
      <c r="V66" s="210"/>
      <c r="W66" s="210"/>
      <c r="X66" s="211"/>
      <c r="Y66" s="43"/>
      <c r="Z66" s="43"/>
      <c r="AA66" s="43"/>
      <c r="AB66" s="43"/>
      <c r="AC66" s="43"/>
      <c r="AD66" s="43"/>
      <c r="AE66" s="43"/>
      <c r="AF66" s="43"/>
      <c r="AG66" s="43"/>
      <c r="AH66" s="43"/>
      <c r="AI66" s="43"/>
      <c r="AJ66" s="43"/>
      <c r="AK66" s="43"/>
      <c r="AL66" s="43"/>
      <c r="AM66" s="43"/>
      <c r="AN66" s="43"/>
      <c r="AO66" s="43"/>
      <c r="AP66" s="43"/>
      <c r="AQ66" s="43"/>
      <c r="AR66" s="43"/>
      <c r="AS66" s="43"/>
      <c r="AT66" s="43"/>
      <c r="AU66" s="43"/>
      <c r="AV66" s="43"/>
      <c r="AW66" s="43"/>
      <c r="AX66" s="43"/>
      <c r="AY66" s="43"/>
      <c r="AZ66" s="43"/>
      <c r="BA66" s="43"/>
      <c r="BB66" s="43"/>
      <c r="BC66" s="43"/>
      <c r="BD66" s="43"/>
      <c r="BE66" s="43"/>
      <c r="BF66" s="43"/>
      <c r="BG66" s="43"/>
      <c r="BH66" s="43"/>
      <c r="BI66" s="43"/>
      <c r="BJ66" s="43"/>
      <c r="BK66" s="43"/>
      <c r="BL66" s="43"/>
      <c r="BM66" s="43"/>
      <c r="BN66" s="43"/>
      <c r="BO66" s="43"/>
      <c r="BP66" s="43"/>
      <c r="BQ66" s="43"/>
      <c r="BR66" s="184"/>
      <c r="BS66" s="184"/>
      <c r="BT66" s="184"/>
      <c r="BU66" s="184"/>
      <c r="BV66" s="184"/>
      <c r="BW66" s="184"/>
      <c r="BX66" s="184"/>
      <c r="BY66" s="184"/>
      <c r="BZ66" s="185"/>
    </row>
    <row r="67" spans="1:80" ht="13.2" customHeight="1" x14ac:dyDescent="0.25">
      <c r="A67" s="74"/>
      <c r="B67" s="74"/>
      <c r="C67" s="187" t="s">
        <v>186</v>
      </c>
      <c r="D67" s="188"/>
      <c r="E67" s="188"/>
      <c r="F67" s="188"/>
      <c r="G67" s="188"/>
      <c r="H67" s="188"/>
      <c r="I67" s="188"/>
      <c r="J67" s="188"/>
      <c r="K67" s="188"/>
      <c r="L67" s="188"/>
      <c r="M67" s="188"/>
      <c r="N67" s="188"/>
      <c r="O67" s="188"/>
      <c r="P67" s="188"/>
      <c r="Q67" s="188"/>
      <c r="R67" s="188"/>
      <c r="S67" s="188"/>
      <c r="T67" s="188"/>
      <c r="U67" s="188"/>
      <c r="V67" s="188"/>
      <c r="W67" s="188"/>
      <c r="X67" s="189"/>
      <c r="Y67" s="77">
        <v>360000</v>
      </c>
      <c r="Z67" s="77"/>
      <c r="AA67" s="77"/>
      <c r="AB67" s="77"/>
      <c r="AC67" s="77"/>
      <c r="AD67" s="77">
        <v>150000</v>
      </c>
      <c r="AE67" s="77"/>
      <c r="AF67" s="77"/>
      <c r="AG67" s="77"/>
      <c r="AH67" s="77"/>
      <c r="AI67" s="77">
        <v>510000</v>
      </c>
      <c r="AJ67" s="77"/>
      <c r="AK67" s="77"/>
      <c r="AL67" s="77"/>
      <c r="AM67" s="77"/>
      <c r="AN67" s="77">
        <v>360000</v>
      </c>
      <c r="AO67" s="77"/>
      <c r="AP67" s="77"/>
      <c r="AQ67" s="77"/>
      <c r="AR67" s="77"/>
      <c r="AS67" s="77">
        <v>138480</v>
      </c>
      <c r="AT67" s="77"/>
      <c r="AU67" s="77"/>
      <c r="AV67" s="77"/>
      <c r="AW67" s="77"/>
      <c r="AX67" s="77">
        <v>498480</v>
      </c>
      <c r="AY67" s="77"/>
      <c r="AZ67" s="77"/>
      <c r="BA67" s="77"/>
      <c r="BB67" s="77"/>
      <c r="BC67" s="77">
        <f>AN67-Y67</f>
        <v>0</v>
      </c>
      <c r="BD67" s="77"/>
      <c r="BE67" s="77"/>
      <c r="BF67" s="77"/>
      <c r="BG67" s="77"/>
      <c r="BH67" s="77">
        <f>AS67-AD67</f>
        <v>-11520</v>
      </c>
      <c r="BI67" s="77"/>
      <c r="BJ67" s="77"/>
      <c r="BK67" s="77"/>
      <c r="BL67" s="77"/>
      <c r="BM67" s="77">
        <v>-11520</v>
      </c>
      <c r="BN67" s="77"/>
      <c r="BO67" s="77"/>
      <c r="BP67" s="77"/>
      <c r="BQ67" s="77"/>
      <c r="BR67" s="6"/>
      <c r="BS67" s="6"/>
      <c r="BT67" s="6"/>
      <c r="BU67" s="6"/>
      <c r="BV67" s="6"/>
      <c r="BW67" s="6"/>
      <c r="BX67" s="6"/>
      <c r="BY67" s="6"/>
      <c r="BZ67" s="7"/>
    </row>
    <row r="68" spans="1:80" ht="26.4" customHeight="1" x14ac:dyDescent="0.25">
      <c r="A68" s="74"/>
      <c r="B68" s="74"/>
      <c r="C68" s="187" t="s">
        <v>187</v>
      </c>
      <c r="D68" s="192"/>
      <c r="E68" s="192"/>
      <c r="F68" s="192"/>
      <c r="G68" s="192"/>
      <c r="H68" s="192"/>
      <c r="I68" s="192"/>
      <c r="J68" s="192"/>
      <c r="K68" s="192"/>
      <c r="L68" s="192"/>
      <c r="M68" s="192"/>
      <c r="N68" s="192"/>
      <c r="O68" s="192"/>
      <c r="P68" s="192"/>
      <c r="Q68" s="192"/>
      <c r="R68" s="192"/>
      <c r="S68" s="192"/>
      <c r="T68" s="192"/>
      <c r="U68" s="192"/>
      <c r="V68" s="192"/>
      <c r="W68" s="192"/>
      <c r="X68" s="192"/>
      <c r="Y68" s="192"/>
      <c r="Z68" s="192"/>
      <c r="AA68" s="192"/>
      <c r="AB68" s="192"/>
      <c r="AC68" s="192"/>
      <c r="AD68" s="192"/>
      <c r="AE68" s="192"/>
      <c r="AF68" s="192"/>
      <c r="AG68" s="192"/>
      <c r="AH68" s="192"/>
      <c r="AI68" s="192"/>
      <c r="AJ68" s="192"/>
      <c r="AK68" s="192"/>
      <c r="AL68" s="192"/>
      <c r="AM68" s="192"/>
      <c r="AN68" s="192"/>
      <c r="AO68" s="192"/>
      <c r="AP68" s="192"/>
      <c r="AQ68" s="192"/>
      <c r="AR68" s="192"/>
      <c r="AS68" s="192"/>
      <c r="AT68" s="192"/>
      <c r="AU68" s="192"/>
      <c r="AV68" s="192"/>
      <c r="AW68" s="192"/>
      <c r="AX68" s="192"/>
      <c r="AY68" s="192"/>
      <c r="AZ68" s="192"/>
      <c r="BA68" s="192"/>
      <c r="BB68" s="192"/>
      <c r="BC68" s="192"/>
      <c r="BD68" s="192"/>
      <c r="BE68" s="192"/>
      <c r="BF68" s="192"/>
      <c r="BG68" s="192"/>
      <c r="BH68" s="192"/>
      <c r="BI68" s="192"/>
      <c r="BJ68" s="192"/>
      <c r="BK68" s="192"/>
      <c r="BL68" s="192"/>
      <c r="BM68" s="192"/>
      <c r="BN68" s="192"/>
      <c r="BO68" s="192"/>
      <c r="BP68" s="192"/>
      <c r="BQ68" s="193"/>
      <c r="BR68" s="6"/>
      <c r="BS68" s="6"/>
      <c r="BT68" s="6"/>
      <c r="BU68" s="6"/>
      <c r="BV68" s="6"/>
      <c r="BW68" s="6"/>
      <c r="BX68" s="6"/>
      <c r="BY68" s="6"/>
      <c r="BZ68" s="7"/>
      <c r="CB68" s="1" t="s">
        <v>117</v>
      </c>
    </row>
    <row r="69" spans="1:80" ht="26.4" customHeight="1" x14ac:dyDescent="0.25">
      <c r="A69" s="74"/>
      <c r="B69" s="74"/>
      <c r="C69" s="187" t="s">
        <v>188</v>
      </c>
      <c r="D69" s="188"/>
      <c r="E69" s="188"/>
      <c r="F69" s="188"/>
      <c r="G69" s="188"/>
      <c r="H69" s="188"/>
      <c r="I69" s="188"/>
      <c r="J69" s="188"/>
      <c r="K69" s="188"/>
      <c r="L69" s="188"/>
      <c r="M69" s="188"/>
      <c r="N69" s="188"/>
      <c r="O69" s="188"/>
      <c r="P69" s="188"/>
      <c r="Q69" s="188"/>
      <c r="R69" s="188"/>
      <c r="S69" s="188"/>
      <c r="T69" s="188"/>
      <c r="U69" s="188"/>
      <c r="V69" s="188"/>
      <c r="W69" s="188"/>
      <c r="X69" s="189"/>
      <c r="Y69" s="77">
        <v>0</v>
      </c>
      <c r="Z69" s="77"/>
      <c r="AA69" s="77"/>
      <c r="AB69" s="77"/>
      <c r="AC69" s="77"/>
      <c r="AD69" s="77">
        <v>0</v>
      </c>
      <c r="AE69" s="77"/>
      <c r="AF69" s="77"/>
      <c r="AG69" s="77"/>
      <c r="AH69" s="77"/>
      <c r="AI69" s="77">
        <v>0</v>
      </c>
      <c r="AJ69" s="77"/>
      <c r="AK69" s="77"/>
      <c r="AL69" s="77"/>
      <c r="AM69" s="77"/>
      <c r="AN69" s="77">
        <v>0</v>
      </c>
      <c r="AO69" s="77"/>
      <c r="AP69" s="77"/>
      <c r="AQ69" s="77"/>
      <c r="AR69" s="77"/>
      <c r="AS69" s="77">
        <v>0</v>
      </c>
      <c r="AT69" s="77"/>
      <c r="AU69" s="77"/>
      <c r="AV69" s="77"/>
      <c r="AW69" s="77"/>
      <c r="AX69" s="77">
        <v>0</v>
      </c>
      <c r="AY69" s="77"/>
      <c r="AZ69" s="77"/>
      <c r="BA69" s="77"/>
      <c r="BB69" s="77"/>
      <c r="BC69" s="77">
        <f>AN69-Y69</f>
        <v>0</v>
      </c>
      <c r="BD69" s="77"/>
      <c r="BE69" s="77"/>
      <c r="BF69" s="77"/>
      <c r="BG69" s="77"/>
      <c r="BH69" s="77">
        <f>AS69-AD69</f>
        <v>0</v>
      </c>
      <c r="BI69" s="77"/>
      <c r="BJ69" s="77"/>
      <c r="BK69" s="77"/>
      <c r="BL69" s="77"/>
      <c r="BM69" s="77">
        <v>0</v>
      </c>
      <c r="BN69" s="77"/>
      <c r="BO69" s="77"/>
      <c r="BP69" s="77"/>
      <c r="BQ69" s="77"/>
      <c r="BR69" s="6"/>
      <c r="BS69" s="6"/>
      <c r="BT69" s="6"/>
      <c r="BU69" s="6"/>
      <c r="BV69" s="6"/>
      <c r="BW69" s="6"/>
      <c r="BX69" s="6"/>
      <c r="BY69" s="6"/>
      <c r="BZ69" s="7"/>
    </row>
    <row r="70" spans="1:80" ht="26.4" customHeight="1" x14ac:dyDescent="0.25">
      <c r="A70" s="74"/>
      <c r="B70" s="74"/>
      <c r="C70" s="187" t="s">
        <v>189</v>
      </c>
      <c r="D70" s="188"/>
      <c r="E70" s="188"/>
      <c r="F70" s="188"/>
      <c r="G70" s="188"/>
      <c r="H70" s="188"/>
      <c r="I70" s="188"/>
      <c r="J70" s="188"/>
      <c r="K70" s="188"/>
      <c r="L70" s="188"/>
      <c r="M70" s="188"/>
      <c r="N70" s="188"/>
      <c r="O70" s="188"/>
      <c r="P70" s="188"/>
      <c r="Q70" s="188"/>
      <c r="R70" s="188"/>
      <c r="S70" s="188"/>
      <c r="T70" s="188"/>
      <c r="U70" s="188"/>
      <c r="V70" s="188"/>
      <c r="W70" s="188"/>
      <c r="X70" s="189"/>
      <c r="Y70" s="77">
        <v>90000</v>
      </c>
      <c r="Z70" s="77"/>
      <c r="AA70" s="77"/>
      <c r="AB70" s="77"/>
      <c r="AC70" s="77"/>
      <c r="AD70" s="77">
        <v>0</v>
      </c>
      <c r="AE70" s="77"/>
      <c r="AF70" s="77"/>
      <c r="AG70" s="77"/>
      <c r="AH70" s="77"/>
      <c r="AI70" s="77">
        <v>90000</v>
      </c>
      <c r="AJ70" s="77"/>
      <c r="AK70" s="77"/>
      <c r="AL70" s="77"/>
      <c r="AM70" s="77"/>
      <c r="AN70" s="77">
        <v>90000</v>
      </c>
      <c r="AO70" s="77"/>
      <c r="AP70" s="77"/>
      <c r="AQ70" s="77"/>
      <c r="AR70" s="77"/>
      <c r="AS70" s="77">
        <v>0</v>
      </c>
      <c r="AT70" s="77"/>
      <c r="AU70" s="77"/>
      <c r="AV70" s="77"/>
      <c r="AW70" s="77"/>
      <c r="AX70" s="77">
        <v>90000</v>
      </c>
      <c r="AY70" s="77"/>
      <c r="AZ70" s="77"/>
      <c r="BA70" s="77"/>
      <c r="BB70" s="77"/>
      <c r="BC70" s="77">
        <f>AN70-Y70</f>
        <v>0</v>
      </c>
      <c r="BD70" s="77"/>
      <c r="BE70" s="77"/>
      <c r="BF70" s="77"/>
      <c r="BG70" s="77"/>
      <c r="BH70" s="77">
        <f>AS70-AD70</f>
        <v>0</v>
      </c>
      <c r="BI70" s="77"/>
      <c r="BJ70" s="77"/>
      <c r="BK70" s="77"/>
      <c r="BL70" s="77"/>
      <c r="BM70" s="77">
        <v>0</v>
      </c>
      <c r="BN70" s="77"/>
      <c r="BO70" s="77"/>
      <c r="BP70" s="77"/>
      <c r="BQ70" s="77"/>
      <c r="BR70" s="6"/>
      <c r="BS70" s="6"/>
      <c r="BT70" s="6"/>
      <c r="BU70" s="6"/>
      <c r="BV70" s="6"/>
      <c r="BW70" s="6"/>
      <c r="BX70" s="6"/>
      <c r="BY70" s="6"/>
      <c r="BZ70" s="7"/>
    </row>
    <row r="71" spans="1:80" ht="13.2" customHeight="1" x14ac:dyDescent="0.25">
      <c r="A71" s="74"/>
      <c r="B71" s="74"/>
      <c r="C71" s="187" t="s">
        <v>190</v>
      </c>
      <c r="D71" s="188"/>
      <c r="E71" s="188"/>
      <c r="F71" s="188"/>
      <c r="G71" s="188"/>
      <c r="H71" s="188"/>
      <c r="I71" s="188"/>
      <c r="J71" s="188"/>
      <c r="K71" s="188"/>
      <c r="L71" s="188"/>
      <c r="M71" s="188"/>
      <c r="N71" s="188"/>
      <c r="O71" s="188"/>
      <c r="P71" s="188"/>
      <c r="Q71" s="188"/>
      <c r="R71" s="188"/>
      <c r="S71" s="188"/>
      <c r="T71" s="188"/>
      <c r="U71" s="188"/>
      <c r="V71" s="188"/>
      <c r="W71" s="188"/>
      <c r="X71" s="189"/>
      <c r="Y71" s="77">
        <v>270000</v>
      </c>
      <c r="Z71" s="77"/>
      <c r="AA71" s="77"/>
      <c r="AB71" s="77"/>
      <c r="AC71" s="77"/>
      <c r="AD71" s="77">
        <v>150000</v>
      </c>
      <c r="AE71" s="77"/>
      <c r="AF71" s="77"/>
      <c r="AG71" s="77"/>
      <c r="AH71" s="77"/>
      <c r="AI71" s="77">
        <v>420000</v>
      </c>
      <c r="AJ71" s="77"/>
      <c r="AK71" s="77"/>
      <c r="AL71" s="77"/>
      <c r="AM71" s="77"/>
      <c r="AN71" s="77">
        <v>270000</v>
      </c>
      <c r="AO71" s="77"/>
      <c r="AP71" s="77"/>
      <c r="AQ71" s="77"/>
      <c r="AR71" s="77"/>
      <c r="AS71" s="77">
        <v>138480</v>
      </c>
      <c r="AT71" s="77"/>
      <c r="AU71" s="77"/>
      <c r="AV71" s="77"/>
      <c r="AW71" s="77"/>
      <c r="AX71" s="77">
        <v>408480</v>
      </c>
      <c r="AY71" s="77"/>
      <c r="AZ71" s="77"/>
      <c r="BA71" s="77"/>
      <c r="BB71" s="77"/>
      <c r="BC71" s="77">
        <f>AN71-Y71</f>
        <v>0</v>
      </c>
      <c r="BD71" s="77"/>
      <c r="BE71" s="77"/>
      <c r="BF71" s="77"/>
      <c r="BG71" s="77"/>
      <c r="BH71" s="77">
        <f>AS71-AD71</f>
        <v>-11520</v>
      </c>
      <c r="BI71" s="77"/>
      <c r="BJ71" s="77"/>
      <c r="BK71" s="77"/>
      <c r="BL71" s="77"/>
      <c r="BM71" s="77">
        <v>-11520</v>
      </c>
      <c r="BN71" s="77"/>
      <c r="BO71" s="77"/>
      <c r="BP71" s="77"/>
      <c r="BQ71" s="77"/>
      <c r="BR71" s="6"/>
      <c r="BS71" s="6"/>
      <c r="BT71" s="6"/>
      <c r="BU71" s="6"/>
      <c r="BV71" s="6"/>
      <c r="BW71" s="6"/>
      <c r="BX71" s="6"/>
      <c r="BY71" s="6"/>
      <c r="BZ71" s="7"/>
    </row>
    <row r="72" spans="1:80" ht="13.2" customHeight="1" x14ac:dyDescent="0.25">
      <c r="A72" s="74"/>
      <c r="B72" s="74"/>
      <c r="C72" s="187" t="s">
        <v>184</v>
      </c>
      <c r="D72" s="192"/>
      <c r="E72" s="192"/>
      <c r="F72" s="192"/>
      <c r="G72" s="192"/>
      <c r="H72" s="192"/>
      <c r="I72" s="192"/>
      <c r="J72" s="192"/>
      <c r="K72" s="192"/>
      <c r="L72" s="192"/>
      <c r="M72" s="192"/>
      <c r="N72" s="192"/>
      <c r="O72" s="192"/>
      <c r="P72" s="192"/>
      <c r="Q72" s="192"/>
      <c r="R72" s="192"/>
      <c r="S72" s="192"/>
      <c r="T72" s="192"/>
      <c r="U72" s="192"/>
      <c r="V72" s="192"/>
      <c r="W72" s="192"/>
      <c r="X72" s="192"/>
      <c r="Y72" s="192"/>
      <c r="Z72" s="192"/>
      <c r="AA72" s="192"/>
      <c r="AB72" s="192"/>
      <c r="AC72" s="192"/>
      <c r="AD72" s="192"/>
      <c r="AE72" s="192"/>
      <c r="AF72" s="192"/>
      <c r="AG72" s="192"/>
      <c r="AH72" s="192"/>
      <c r="AI72" s="192"/>
      <c r="AJ72" s="192"/>
      <c r="AK72" s="192"/>
      <c r="AL72" s="192"/>
      <c r="AM72" s="192"/>
      <c r="AN72" s="192"/>
      <c r="AO72" s="192"/>
      <c r="AP72" s="192"/>
      <c r="AQ72" s="192"/>
      <c r="AR72" s="192"/>
      <c r="AS72" s="192"/>
      <c r="AT72" s="192"/>
      <c r="AU72" s="192"/>
      <c r="AV72" s="192"/>
      <c r="AW72" s="192"/>
      <c r="AX72" s="192"/>
      <c r="AY72" s="192"/>
      <c r="AZ72" s="192"/>
      <c r="BA72" s="192"/>
      <c r="BB72" s="192"/>
      <c r="BC72" s="192"/>
      <c r="BD72" s="192"/>
      <c r="BE72" s="192"/>
      <c r="BF72" s="192"/>
      <c r="BG72" s="192"/>
      <c r="BH72" s="192"/>
      <c r="BI72" s="192"/>
      <c r="BJ72" s="192"/>
      <c r="BK72" s="192"/>
      <c r="BL72" s="192"/>
      <c r="BM72" s="192"/>
      <c r="BN72" s="192"/>
      <c r="BO72" s="192"/>
      <c r="BP72" s="192"/>
      <c r="BQ72" s="193"/>
      <c r="BR72" s="6"/>
      <c r="BS72" s="6"/>
      <c r="BT72" s="6"/>
      <c r="BU72" s="6"/>
      <c r="BV72" s="6"/>
      <c r="BW72" s="6"/>
      <c r="BX72" s="6"/>
      <c r="BY72" s="6"/>
      <c r="BZ72" s="7"/>
      <c r="CB72" s="1" t="s">
        <v>191</v>
      </c>
    </row>
    <row r="73" spans="1:80" s="169" customFormat="1" x14ac:dyDescent="0.25">
      <c r="A73" s="82"/>
      <c r="B73" s="82"/>
      <c r="C73" s="181" t="s">
        <v>118</v>
      </c>
      <c r="D73" s="182"/>
      <c r="E73" s="182"/>
      <c r="F73" s="182"/>
      <c r="G73" s="182"/>
      <c r="H73" s="182"/>
      <c r="I73" s="182"/>
      <c r="J73" s="182"/>
      <c r="K73" s="182"/>
      <c r="L73" s="182"/>
      <c r="M73" s="182"/>
      <c r="N73" s="182"/>
      <c r="O73" s="182"/>
      <c r="P73" s="182"/>
      <c r="Q73" s="182"/>
      <c r="R73" s="182"/>
      <c r="S73" s="182"/>
      <c r="T73" s="182"/>
      <c r="U73" s="182"/>
      <c r="V73" s="182"/>
      <c r="W73" s="182"/>
      <c r="X73" s="183"/>
      <c r="Y73" s="43"/>
      <c r="Z73" s="43"/>
      <c r="AA73" s="43"/>
      <c r="AB73" s="43"/>
      <c r="AC73" s="43"/>
      <c r="AD73" s="43"/>
      <c r="AE73" s="43"/>
      <c r="AF73" s="43"/>
      <c r="AG73" s="43"/>
      <c r="AH73" s="43"/>
      <c r="AI73" s="43"/>
      <c r="AJ73" s="43"/>
      <c r="AK73" s="43"/>
      <c r="AL73" s="43"/>
      <c r="AM73" s="43"/>
      <c r="AN73" s="43"/>
      <c r="AO73" s="43"/>
      <c r="AP73" s="43"/>
      <c r="AQ73" s="43"/>
      <c r="AR73" s="43"/>
      <c r="AS73" s="43"/>
      <c r="AT73" s="43"/>
      <c r="AU73" s="43"/>
      <c r="AV73" s="43"/>
      <c r="AW73" s="43"/>
      <c r="AX73" s="43"/>
      <c r="AY73" s="43"/>
      <c r="AZ73" s="43"/>
      <c r="BA73" s="43"/>
      <c r="BB73" s="43"/>
      <c r="BC73" s="43"/>
      <c r="BD73" s="43"/>
      <c r="BE73" s="43"/>
      <c r="BF73" s="43"/>
      <c r="BG73" s="43"/>
      <c r="BH73" s="43"/>
      <c r="BI73" s="43"/>
      <c r="BJ73" s="43"/>
      <c r="BK73" s="43"/>
      <c r="BL73" s="43"/>
      <c r="BM73" s="43"/>
      <c r="BN73" s="43"/>
      <c r="BO73" s="43"/>
      <c r="BP73" s="43"/>
      <c r="BQ73" s="43"/>
      <c r="BR73" s="184"/>
      <c r="BS73" s="184"/>
      <c r="BT73" s="184"/>
      <c r="BU73" s="184"/>
      <c r="BV73" s="184"/>
      <c r="BW73" s="184"/>
      <c r="BX73" s="184"/>
      <c r="BY73" s="184"/>
      <c r="BZ73" s="185"/>
    </row>
    <row r="74" spans="1:80" ht="13.2" customHeight="1" x14ac:dyDescent="0.25">
      <c r="A74" s="74"/>
      <c r="B74" s="74"/>
      <c r="C74" s="187" t="s">
        <v>192</v>
      </c>
      <c r="D74" s="188"/>
      <c r="E74" s="188"/>
      <c r="F74" s="188"/>
      <c r="G74" s="188"/>
      <c r="H74" s="188"/>
      <c r="I74" s="188"/>
      <c r="J74" s="188"/>
      <c r="K74" s="188"/>
      <c r="L74" s="188"/>
      <c r="M74" s="188"/>
      <c r="N74" s="188"/>
      <c r="O74" s="188"/>
      <c r="P74" s="188"/>
      <c r="Q74" s="188"/>
      <c r="R74" s="188"/>
      <c r="S74" s="188"/>
      <c r="T74" s="188"/>
      <c r="U74" s="188"/>
      <c r="V74" s="188"/>
      <c r="W74" s="188"/>
      <c r="X74" s="189"/>
      <c r="Y74" s="77">
        <v>2</v>
      </c>
      <c r="Z74" s="77"/>
      <c r="AA74" s="77"/>
      <c r="AB74" s="77"/>
      <c r="AC74" s="77"/>
      <c r="AD74" s="77">
        <v>1</v>
      </c>
      <c r="AE74" s="77"/>
      <c r="AF74" s="77"/>
      <c r="AG74" s="77"/>
      <c r="AH74" s="77"/>
      <c r="AI74" s="77">
        <v>3</v>
      </c>
      <c r="AJ74" s="77"/>
      <c r="AK74" s="77"/>
      <c r="AL74" s="77"/>
      <c r="AM74" s="77"/>
      <c r="AN74" s="77">
        <v>2</v>
      </c>
      <c r="AO74" s="77"/>
      <c r="AP74" s="77"/>
      <c r="AQ74" s="77"/>
      <c r="AR74" s="77"/>
      <c r="AS74" s="77">
        <v>1</v>
      </c>
      <c r="AT74" s="77"/>
      <c r="AU74" s="77"/>
      <c r="AV74" s="77"/>
      <c r="AW74" s="77"/>
      <c r="AX74" s="77">
        <v>3</v>
      </c>
      <c r="AY74" s="77"/>
      <c r="AZ74" s="77"/>
      <c r="BA74" s="77"/>
      <c r="BB74" s="77"/>
      <c r="BC74" s="77">
        <f>AN74-Y74</f>
        <v>0</v>
      </c>
      <c r="BD74" s="77"/>
      <c r="BE74" s="77"/>
      <c r="BF74" s="77"/>
      <c r="BG74" s="77"/>
      <c r="BH74" s="77">
        <f>AS74-AD74</f>
        <v>0</v>
      </c>
      <c r="BI74" s="77"/>
      <c r="BJ74" s="77"/>
      <c r="BK74" s="77"/>
      <c r="BL74" s="77"/>
      <c r="BM74" s="77">
        <v>0</v>
      </c>
      <c r="BN74" s="77"/>
      <c r="BO74" s="77"/>
      <c r="BP74" s="77"/>
      <c r="BQ74" s="77"/>
      <c r="BR74" s="6"/>
      <c r="BS74" s="6"/>
      <c r="BT74" s="6"/>
      <c r="BU74" s="6"/>
      <c r="BV74" s="6"/>
      <c r="BW74" s="6"/>
      <c r="BX74" s="6"/>
      <c r="BY74" s="6"/>
      <c r="BZ74" s="7"/>
    </row>
    <row r="75" spans="1:80" ht="26.4" customHeight="1" x14ac:dyDescent="0.25">
      <c r="A75" s="74"/>
      <c r="B75" s="74"/>
      <c r="C75" s="187" t="s">
        <v>193</v>
      </c>
      <c r="D75" s="188"/>
      <c r="E75" s="188"/>
      <c r="F75" s="188"/>
      <c r="G75" s="188"/>
      <c r="H75" s="188"/>
      <c r="I75" s="188"/>
      <c r="J75" s="188"/>
      <c r="K75" s="188"/>
      <c r="L75" s="188"/>
      <c r="M75" s="188"/>
      <c r="N75" s="188"/>
      <c r="O75" s="188"/>
      <c r="P75" s="188"/>
      <c r="Q75" s="188"/>
      <c r="R75" s="188"/>
      <c r="S75" s="188"/>
      <c r="T75" s="188"/>
      <c r="U75" s="188"/>
      <c r="V75" s="188"/>
      <c r="W75" s="188"/>
      <c r="X75" s="189"/>
      <c r="Y75" s="77">
        <v>0</v>
      </c>
      <c r="Z75" s="77"/>
      <c r="AA75" s="77"/>
      <c r="AB75" s="77"/>
      <c r="AC75" s="77"/>
      <c r="AD75" s="77">
        <v>0</v>
      </c>
      <c r="AE75" s="77"/>
      <c r="AF75" s="77"/>
      <c r="AG75" s="77"/>
      <c r="AH75" s="77"/>
      <c r="AI75" s="77">
        <v>0</v>
      </c>
      <c r="AJ75" s="77"/>
      <c r="AK75" s="77"/>
      <c r="AL75" s="77"/>
      <c r="AM75" s="77"/>
      <c r="AN75" s="77">
        <v>0</v>
      </c>
      <c r="AO75" s="77"/>
      <c r="AP75" s="77"/>
      <c r="AQ75" s="77"/>
      <c r="AR75" s="77"/>
      <c r="AS75" s="77">
        <v>0</v>
      </c>
      <c r="AT75" s="77"/>
      <c r="AU75" s="77"/>
      <c r="AV75" s="77"/>
      <c r="AW75" s="77"/>
      <c r="AX75" s="77">
        <v>0</v>
      </c>
      <c r="AY75" s="77"/>
      <c r="AZ75" s="77"/>
      <c r="BA75" s="77"/>
      <c r="BB75" s="77"/>
      <c r="BC75" s="77">
        <f>AN75-Y75</f>
        <v>0</v>
      </c>
      <c r="BD75" s="77"/>
      <c r="BE75" s="77"/>
      <c r="BF75" s="77"/>
      <c r="BG75" s="77"/>
      <c r="BH75" s="77">
        <f>AS75-AD75</f>
        <v>0</v>
      </c>
      <c r="BI75" s="77"/>
      <c r="BJ75" s="77"/>
      <c r="BK75" s="77"/>
      <c r="BL75" s="77"/>
      <c r="BM75" s="77">
        <v>0</v>
      </c>
      <c r="BN75" s="77"/>
      <c r="BO75" s="77"/>
      <c r="BP75" s="77"/>
      <c r="BQ75" s="77"/>
      <c r="BR75" s="6"/>
      <c r="BS75" s="6"/>
      <c r="BT75" s="6"/>
      <c r="BU75" s="6"/>
      <c r="BV75" s="6"/>
      <c r="BW75" s="6"/>
      <c r="BX75" s="6"/>
      <c r="BY75" s="6"/>
      <c r="BZ75" s="7"/>
    </row>
    <row r="76" spans="1:80" s="169" customFormat="1" x14ac:dyDescent="0.25">
      <c r="A76" s="82"/>
      <c r="B76" s="82"/>
      <c r="C76" s="181" t="s">
        <v>125</v>
      </c>
      <c r="D76" s="182"/>
      <c r="E76" s="182"/>
      <c r="F76" s="182"/>
      <c r="G76" s="182"/>
      <c r="H76" s="182"/>
      <c r="I76" s="182"/>
      <c r="J76" s="182"/>
      <c r="K76" s="182"/>
      <c r="L76" s="182"/>
      <c r="M76" s="182"/>
      <c r="N76" s="182"/>
      <c r="O76" s="182"/>
      <c r="P76" s="182"/>
      <c r="Q76" s="182"/>
      <c r="R76" s="182"/>
      <c r="S76" s="182"/>
      <c r="T76" s="182"/>
      <c r="U76" s="182"/>
      <c r="V76" s="182"/>
      <c r="W76" s="182"/>
      <c r="X76" s="183"/>
      <c r="Y76" s="43"/>
      <c r="Z76" s="43"/>
      <c r="AA76" s="43"/>
      <c r="AB76" s="43"/>
      <c r="AC76" s="43"/>
      <c r="AD76" s="43"/>
      <c r="AE76" s="43"/>
      <c r="AF76" s="43"/>
      <c r="AG76" s="43"/>
      <c r="AH76" s="43"/>
      <c r="AI76" s="43"/>
      <c r="AJ76" s="43"/>
      <c r="AK76" s="43"/>
      <c r="AL76" s="43"/>
      <c r="AM76" s="43"/>
      <c r="AN76" s="43"/>
      <c r="AO76" s="43"/>
      <c r="AP76" s="43"/>
      <c r="AQ76" s="43"/>
      <c r="AR76" s="43"/>
      <c r="AS76" s="43"/>
      <c r="AT76" s="43"/>
      <c r="AU76" s="43"/>
      <c r="AV76" s="43"/>
      <c r="AW76" s="43"/>
      <c r="AX76" s="43"/>
      <c r="AY76" s="43"/>
      <c r="AZ76" s="43"/>
      <c r="BA76" s="43"/>
      <c r="BB76" s="43"/>
      <c r="BC76" s="43"/>
      <c r="BD76" s="43"/>
      <c r="BE76" s="43"/>
      <c r="BF76" s="43"/>
      <c r="BG76" s="43"/>
      <c r="BH76" s="43"/>
      <c r="BI76" s="43"/>
      <c r="BJ76" s="43"/>
      <c r="BK76" s="43"/>
      <c r="BL76" s="43"/>
      <c r="BM76" s="43"/>
      <c r="BN76" s="43"/>
      <c r="BO76" s="43"/>
      <c r="BP76" s="43"/>
      <c r="BQ76" s="43"/>
      <c r="BR76" s="184"/>
      <c r="BS76" s="184"/>
      <c r="BT76" s="184"/>
      <c r="BU76" s="184"/>
      <c r="BV76" s="184"/>
      <c r="BW76" s="184"/>
      <c r="BX76" s="184"/>
      <c r="BY76" s="184"/>
      <c r="BZ76" s="185"/>
    </row>
    <row r="77" spans="1:80" ht="13.2" customHeight="1" x14ac:dyDescent="0.25">
      <c r="A77" s="74"/>
      <c r="B77" s="74"/>
      <c r="C77" s="187" t="s">
        <v>194</v>
      </c>
      <c r="D77" s="188"/>
      <c r="E77" s="188"/>
      <c r="F77" s="188"/>
      <c r="G77" s="188"/>
      <c r="H77" s="188"/>
      <c r="I77" s="188"/>
      <c r="J77" s="188"/>
      <c r="K77" s="188"/>
      <c r="L77" s="188"/>
      <c r="M77" s="188"/>
      <c r="N77" s="188"/>
      <c r="O77" s="188"/>
      <c r="P77" s="188"/>
      <c r="Q77" s="188"/>
      <c r="R77" s="188"/>
      <c r="S77" s="188"/>
      <c r="T77" s="188"/>
      <c r="U77" s="188"/>
      <c r="V77" s="188"/>
      <c r="W77" s="188"/>
      <c r="X77" s="189"/>
      <c r="Y77" s="77">
        <v>180000</v>
      </c>
      <c r="Z77" s="77"/>
      <c r="AA77" s="77"/>
      <c r="AB77" s="77"/>
      <c r="AC77" s="77"/>
      <c r="AD77" s="77">
        <v>150000</v>
      </c>
      <c r="AE77" s="77"/>
      <c r="AF77" s="77"/>
      <c r="AG77" s="77"/>
      <c r="AH77" s="77"/>
      <c r="AI77" s="77">
        <v>330000</v>
      </c>
      <c r="AJ77" s="77"/>
      <c r="AK77" s="77"/>
      <c r="AL77" s="77"/>
      <c r="AM77" s="77"/>
      <c r="AN77" s="77">
        <v>180000</v>
      </c>
      <c r="AO77" s="77"/>
      <c r="AP77" s="77"/>
      <c r="AQ77" s="77"/>
      <c r="AR77" s="77"/>
      <c r="AS77" s="77">
        <v>138480</v>
      </c>
      <c r="AT77" s="77"/>
      <c r="AU77" s="77"/>
      <c r="AV77" s="77"/>
      <c r="AW77" s="77"/>
      <c r="AX77" s="77">
        <v>318480</v>
      </c>
      <c r="AY77" s="77"/>
      <c r="AZ77" s="77"/>
      <c r="BA77" s="77"/>
      <c r="BB77" s="77"/>
      <c r="BC77" s="77">
        <f>AN77-Y77</f>
        <v>0</v>
      </c>
      <c r="BD77" s="77"/>
      <c r="BE77" s="77"/>
      <c r="BF77" s="77"/>
      <c r="BG77" s="77"/>
      <c r="BH77" s="77">
        <f>AS77-AD77</f>
        <v>-11520</v>
      </c>
      <c r="BI77" s="77"/>
      <c r="BJ77" s="77"/>
      <c r="BK77" s="77"/>
      <c r="BL77" s="77"/>
      <c r="BM77" s="77">
        <v>-11520</v>
      </c>
      <c r="BN77" s="77"/>
      <c r="BO77" s="77"/>
      <c r="BP77" s="77"/>
      <c r="BQ77" s="77"/>
      <c r="BR77" s="6"/>
      <c r="BS77" s="6"/>
      <c r="BT77" s="6"/>
      <c r="BU77" s="6"/>
      <c r="BV77" s="6"/>
      <c r="BW77" s="6"/>
      <c r="BX77" s="6"/>
      <c r="BY77" s="6"/>
      <c r="BZ77" s="7"/>
    </row>
    <row r="78" spans="1:80" ht="13.2" customHeight="1" x14ac:dyDescent="0.25">
      <c r="A78" s="74"/>
      <c r="B78" s="74"/>
      <c r="C78" s="187" t="s">
        <v>195</v>
      </c>
      <c r="D78" s="192"/>
      <c r="E78" s="192"/>
      <c r="F78" s="192"/>
      <c r="G78" s="192"/>
      <c r="H78" s="192"/>
      <c r="I78" s="192"/>
      <c r="J78" s="192"/>
      <c r="K78" s="192"/>
      <c r="L78" s="192"/>
      <c r="M78" s="192"/>
      <c r="N78" s="192"/>
      <c r="O78" s="192"/>
      <c r="P78" s="192"/>
      <c r="Q78" s="192"/>
      <c r="R78" s="192"/>
      <c r="S78" s="192"/>
      <c r="T78" s="192"/>
      <c r="U78" s="192"/>
      <c r="V78" s="192"/>
      <c r="W78" s="192"/>
      <c r="X78" s="192"/>
      <c r="Y78" s="192"/>
      <c r="Z78" s="192"/>
      <c r="AA78" s="192"/>
      <c r="AB78" s="192"/>
      <c r="AC78" s="192"/>
      <c r="AD78" s="192"/>
      <c r="AE78" s="192"/>
      <c r="AF78" s="192"/>
      <c r="AG78" s="192"/>
      <c r="AH78" s="192"/>
      <c r="AI78" s="192"/>
      <c r="AJ78" s="192"/>
      <c r="AK78" s="192"/>
      <c r="AL78" s="192"/>
      <c r="AM78" s="192"/>
      <c r="AN78" s="192"/>
      <c r="AO78" s="192"/>
      <c r="AP78" s="192"/>
      <c r="AQ78" s="192"/>
      <c r="AR78" s="192"/>
      <c r="AS78" s="192"/>
      <c r="AT78" s="192"/>
      <c r="AU78" s="192"/>
      <c r="AV78" s="192"/>
      <c r="AW78" s="192"/>
      <c r="AX78" s="192"/>
      <c r="AY78" s="192"/>
      <c r="AZ78" s="192"/>
      <c r="BA78" s="192"/>
      <c r="BB78" s="192"/>
      <c r="BC78" s="192"/>
      <c r="BD78" s="192"/>
      <c r="BE78" s="192"/>
      <c r="BF78" s="192"/>
      <c r="BG78" s="192"/>
      <c r="BH78" s="192"/>
      <c r="BI78" s="192"/>
      <c r="BJ78" s="192"/>
      <c r="BK78" s="192"/>
      <c r="BL78" s="192"/>
      <c r="BM78" s="192"/>
      <c r="BN78" s="192"/>
      <c r="BO78" s="192"/>
      <c r="BP78" s="192"/>
      <c r="BQ78" s="193"/>
      <c r="BR78" s="6"/>
      <c r="BS78" s="6"/>
      <c r="BT78" s="6"/>
      <c r="BU78" s="6"/>
      <c r="BV78" s="6"/>
      <c r="BW78" s="6"/>
      <c r="BX78" s="6"/>
      <c r="BY78" s="6"/>
      <c r="BZ78" s="7"/>
      <c r="CB78" s="1" t="s">
        <v>130</v>
      </c>
    </row>
    <row r="79" spans="1:80" ht="26.4" customHeight="1" x14ac:dyDescent="0.25">
      <c r="A79" s="74"/>
      <c r="B79" s="74"/>
      <c r="C79" s="187" t="s">
        <v>196</v>
      </c>
      <c r="D79" s="188"/>
      <c r="E79" s="188"/>
      <c r="F79" s="188"/>
      <c r="G79" s="188"/>
      <c r="H79" s="188"/>
      <c r="I79" s="188"/>
      <c r="J79" s="188"/>
      <c r="K79" s="188"/>
      <c r="L79" s="188"/>
      <c r="M79" s="188"/>
      <c r="N79" s="188"/>
      <c r="O79" s="188"/>
      <c r="P79" s="188"/>
      <c r="Q79" s="188"/>
      <c r="R79" s="188"/>
      <c r="S79" s="188"/>
      <c r="T79" s="188"/>
      <c r="U79" s="188"/>
      <c r="V79" s="188"/>
      <c r="W79" s="188"/>
      <c r="X79" s="189"/>
      <c r="Y79" s="77">
        <v>0</v>
      </c>
      <c r="Z79" s="77"/>
      <c r="AA79" s="77"/>
      <c r="AB79" s="77"/>
      <c r="AC79" s="77"/>
      <c r="AD79" s="77">
        <v>0</v>
      </c>
      <c r="AE79" s="77"/>
      <c r="AF79" s="77"/>
      <c r="AG79" s="77"/>
      <c r="AH79" s="77"/>
      <c r="AI79" s="77">
        <v>0</v>
      </c>
      <c r="AJ79" s="77"/>
      <c r="AK79" s="77"/>
      <c r="AL79" s="77"/>
      <c r="AM79" s="77"/>
      <c r="AN79" s="77">
        <v>0</v>
      </c>
      <c r="AO79" s="77"/>
      <c r="AP79" s="77"/>
      <c r="AQ79" s="77"/>
      <c r="AR79" s="77"/>
      <c r="AS79" s="77">
        <v>0</v>
      </c>
      <c r="AT79" s="77"/>
      <c r="AU79" s="77"/>
      <c r="AV79" s="77"/>
      <c r="AW79" s="77"/>
      <c r="AX79" s="77">
        <v>0</v>
      </c>
      <c r="AY79" s="77"/>
      <c r="AZ79" s="77"/>
      <c r="BA79" s="77"/>
      <c r="BB79" s="77"/>
      <c r="BC79" s="77">
        <f>AN79-Y79</f>
        <v>0</v>
      </c>
      <c r="BD79" s="77"/>
      <c r="BE79" s="77"/>
      <c r="BF79" s="77"/>
      <c r="BG79" s="77"/>
      <c r="BH79" s="77">
        <f>AS79-AD79</f>
        <v>0</v>
      </c>
      <c r="BI79" s="77"/>
      <c r="BJ79" s="77"/>
      <c r="BK79" s="77"/>
      <c r="BL79" s="77"/>
      <c r="BM79" s="77">
        <v>0</v>
      </c>
      <c r="BN79" s="77"/>
      <c r="BO79" s="77"/>
      <c r="BP79" s="77"/>
      <c r="BQ79" s="77"/>
      <c r="BR79" s="6"/>
      <c r="BS79" s="6"/>
      <c r="BT79" s="6"/>
      <c r="BU79" s="6"/>
      <c r="BV79" s="6"/>
      <c r="BW79" s="6"/>
      <c r="BX79" s="6"/>
      <c r="BY79" s="6"/>
      <c r="BZ79" s="7"/>
    </row>
    <row r="80" spans="1:80" s="169" customFormat="1" x14ac:dyDescent="0.25">
      <c r="A80" s="82"/>
      <c r="B80" s="82"/>
      <c r="C80" s="181" t="s">
        <v>132</v>
      </c>
      <c r="D80" s="182"/>
      <c r="E80" s="182"/>
      <c r="F80" s="182"/>
      <c r="G80" s="182"/>
      <c r="H80" s="182"/>
      <c r="I80" s="182"/>
      <c r="J80" s="182"/>
      <c r="K80" s="182"/>
      <c r="L80" s="182"/>
      <c r="M80" s="182"/>
      <c r="N80" s="182"/>
      <c r="O80" s="182"/>
      <c r="P80" s="182"/>
      <c r="Q80" s="182"/>
      <c r="R80" s="182"/>
      <c r="S80" s="182"/>
      <c r="T80" s="182"/>
      <c r="U80" s="182"/>
      <c r="V80" s="182"/>
      <c r="W80" s="182"/>
      <c r="X80" s="183"/>
      <c r="Y80" s="43"/>
      <c r="Z80" s="43"/>
      <c r="AA80" s="43"/>
      <c r="AB80" s="43"/>
      <c r="AC80" s="43"/>
      <c r="AD80" s="43"/>
      <c r="AE80" s="43"/>
      <c r="AF80" s="43"/>
      <c r="AG80" s="43"/>
      <c r="AH80" s="43"/>
      <c r="AI80" s="43"/>
      <c r="AJ80" s="43"/>
      <c r="AK80" s="43"/>
      <c r="AL80" s="43"/>
      <c r="AM80" s="43"/>
      <c r="AN80" s="43"/>
      <c r="AO80" s="43"/>
      <c r="AP80" s="43"/>
      <c r="AQ80" s="43"/>
      <c r="AR80" s="43"/>
      <c r="AS80" s="43"/>
      <c r="AT80" s="43"/>
      <c r="AU80" s="43"/>
      <c r="AV80" s="43"/>
      <c r="AW80" s="43"/>
      <c r="AX80" s="43"/>
      <c r="AY80" s="43"/>
      <c r="AZ80" s="43"/>
      <c r="BA80" s="43"/>
      <c r="BB80" s="43"/>
      <c r="BC80" s="43"/>
      <c r="BD80" s="43"/>
      <c r="BE80" s="43"/>
      <c r="BF80" s="43"/>
      <c r="BG80" s="43"/>
      <c r="BH80" s="43"/>
      <c r="BI80" s="43"/>
      <c r="BJ80" s="43"/>
      <c r="BK80" s="43"/>
      <c r="BL80" s="43"/>
      <c r="BM80" s="43"/>
      <c r="BN80" s="43"/>
      <c r="BO80" s="43"/>
      <c r="BP80" s="43"/>
      <c r="BQ80" s="43"/>
      <c r="BR80" s="184"/>
      <c r="BS80" s="184"/>
      <c r="BT80" s="184"/>
      <c r="BU80" s="184"/>
      <c r="BV80" s="184"/>
      <c r="BW80" s="184"/>
      <c r="BX80" s="184"/>
      <c r="BY80" s="184"/>
      <c r="BZ80" s="185"/>
    </row>
    <row r="81" spans="1:107" ht="26.4" customHeight="1" x14ac:dyDescent="0.25">
      <c r="A81" s="74"/>
      <c r="B81" s="74"/>
      <c r="C81" s="187" t="s">
        <v>197</v>
      </c>
      <c r="D81" s="188"/>
      <c r="E81" s="188"/>
      <c r="F81" s="188"/>
      <c r="G81" s="188"/>
      <c r="H81" s="188"/>
      <c r="I81" s="188"/>
      <c r="J81" s="188"/>
      <c r="K81" s="188"/>
      <c r="L81" s="188"/>
      <c r="M81" s="188"/>
      <c r="N81" s="188"/>
      <c r="O81" s="188"/>
      <c r="P81" s="188"/>
      <c r="Q81" s="188"/>
      <c r="R81" s="188"/>
      <c r="S81" s="188"/>
      <c r="T81" s="188"/>
      <c r="U81" s="188"/>
      <c r="V81" s="188"/>
      <c r="W81" s="188"/>
      <c r="X81" s="189"/>
      <c r="Y81" s="77">
        <v>257.7</v>
      </c>
      <c r="Z81" s="77"/>
      <c r="AA81" s="77"/>
      <c r="AB81" s="77"/>
      <c r="AC81" s="77"/>
      <c r="AD81" s="77">
        <v>487.5</v>
      </c>
      <c r="AE81" s="77"/>
      <c r="AF81" s="77"/>
      <c r="AG81" s="77"/>
      <c r="AH81" s="77"/>
      <c r="AI81" s="77">
        <v>745.2</v>
      </c>
      <c r="AJ81" s="77"/>
      <c r="AK81" s="77"/>
      <c r="AL81" s="77"/>
      <c r="AM81" s="77"/>
      <c r="AN81" s="77">
        <v>257.7</v>
      </c>
      <c r="AO81" s="77"/>
      <c r="AP81" s="77"/>
      <c r="AQ81" s="77"/>
      <c r="AR81" s="77"/>
      <c r="AS81" s="77">
        <v>450.06</v>
      </c>
      <c r="AT81" s="77"/>
      <c r="AU81" s="77"/>
      <c r="AV81" s="77"/>
      <c r="AW81" s="77"/>
      <c r="AX81" s="77">
        <v>707.76</v>
      </c>
      <c r="AY81" s="77"/>
      <c r="AZ81" s="77"/>
      <c r="BA81" s="77"/>
      <c r="BB81" s="77"/>
      <c r="BC81" s="77">
        <f>AN81-Y81</f>
        <v>0</v>
      </c>
      <c r="BD81" s="77"/>
      <c r="BE81" s="77"/>
      <c r="BF81" s="77"/>
      <c r="BG81" s="77"/>
      <c r="BH81" s="77">
        <f>AS81-AD81</f>
        <v>-37.44</v>
      </c>
      <c r="BI81" s="77"/>
      <c r="BJ81" s="77"/>
      <c r="BK81" s="77"/>
      <c r="BL81" s="77"/>
      <c r="BM81" s="77">
        <v>-37.440000000000055</v>
      </c>
      <c r="BN81" s="77"/>
      <c r="BO81" s="77"/>
      <c r="BP81" s="77"/>
      <c r="BQ81" s="77"/>
      <c r="BR81" s="6"/>
      <c r="BS81" s="6"/>
      <c r="BT81" s="6"/>
      <c r="BU81" s="6"/>
      <c r="BV81" s="6"/>
      <c r="BW81" s="6"/>
      <c r="BX81" s="6"/>
      <c r="BY81" s="6"/>
      <c r="BZ81" s="7"/>
    </row>
    <row r="82" spans="1:107" ht="13.2" customHeight="1" x14ac:dyDescent="0.25">
      <c r="A82" s="74"/>
      <c r="B82" s="74"/>
      <c r="C82" s="187" t="s">
        <v>195</v>
      </c>
      <c r="D82" s="192"/>
      <c r="E82" s="192"/>
      <c r="F82" s="192"/>
      <c r="G82" s="192"/>
      <c r="H82" s="192"/>
      <c r="I82" s="192"/>
      <c r="J82" s="192"/>
      <c r="K82" s="192"/>
      <c r="L82" s="192"/>
      <c r="M82" s="192"/>
      <c r="N82" s="192"/>
      <c r="O82" s="192"/>
      <c r="P82" s="192"/>
      <c r="Q82" s="192"/>
      <c r="R82" s="192"/>
      <c r="S82" s="192"/>
      <c r="T82" s="192"/>
      <c r="U82" s="192"/>
      <c r="V82" s="192"/>
      <c r="W82" s="192"/>
      <c r="X82" s="192"/>
      <c r="Y82" s="192"/>
      <c r="Z82" s="192"/>
      <c r="AA82" s="192"/>
      <c r="AB82" s="192"/>
      <c r="AC82" s="192"/>
      <c r="AD82" s="192"/>
      <c r="AE82" s="192"/>
      <c r="AF82" s="192"/>
      <c r="AG82" s="192"/>
      <c r="AH82" s="192"/>
      <c r="AI82" s="192"/>
      <c r="AJ82" s="192"/>
      <c r="AK82" s="192"/>
      <c r="AL82" s="192"/>
      <c r="AM82" s="192"/>
      <c r="AN82" s="192"/>
      <c r="AO82" s="192"/>
      <c r="AP82" s="192"/>
      <c r="AQ82" s="192"/>
      <c r="AR82" s="192"/>
      <c r="AS82" s="192"/>
      <c r="AT82" s="192"/>
      <c r="AU82" s="192"/>
      <c r="AV82" s="192"/>
      <c r="AW82" s="192"/>
      <c r="AX82" s="192"/>
      <c r="AY82" s="192"/>
      <c r="AZ82" s="192"/>
      <c r="BA82" s="192"/>
      <c r="BB82" s="192"/>
      <c r="BC82" s="192"/>
      <c r="BD82" s="192"/>
      <c r="BE82" s="192"/>
      <c r="BF82" s="192"/>
      <c r="BG82" s="192"/>
      <c r="BH82" s="192"/>
      <c r="BI82" s="192"/>
      <c r="BJ82" s="192"/>
      <c r="BK82" s="192"/>
      <c r="BL82" s="192"/>
      <c r="BM82" s="192"/>
      <c r="BN82" s="192"/>
      <c r="BO82" s="192"/>
      <c r="BP82" s="192"/>
      <c r="BQ82" s="193"/>
      <c r="BR82" s="6"/>
      <c r="BS82" s="6"/>
      <c r="BT82" s="6"/>
      <c r="BU82" s="6"/>
      <c r="BV82" s="6"/>
      <c r="BW82" s="6"/>
      <c r="BX82" s="6"/>
      <c r="BY82" s="6"/>
      <c r="BZ82" s="7"/>
      <c r="CB82" s="1" t="s">
        <v>198</v>
      </c>
    </row>
    <row r="83" spans="1:107" ht="12" customHeight="1" x14ac:dyDescent="0.25">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c r="BJ83" s="12"/>
      <c r="BK83" s="12"/>
      <c r="BL83" s="12"/>
      <c r="BM83" s="12"/>
      <c r="BN83" s="12"/>
      <c r="BO83" s="12"/>
      <c r="BP83" s="12"/>
      <c r="BQ83" s="12"/>
    </row>
    <row r="84" spans="1:107" ht="15.75" customHeight="1" x14ac:dyDescent="0.25">
      <c r="A84" s="50" t="s">
        <v>105</v>
      </c>
      <c r="B84" s="50"/>
      <c r="C84" s="50"/>
      <c r="D84" s="50"/>
      <c r="E84" s="50"/>
      <c r="F84" s="50"/>
      <c r="G84" s="50"/>
      <c r="H84" s="50"/>
      <c r="I84" s="50"/>
      <c r="J84" s="50"/>
      <c r="K84" s="50"/>
      <c r="L84" s="50"/>
      <c r="M84" s="50"/>
      <c r="N84" s="50"/>
      <c r="O84" s="50"/>
      <c r="P84" s="50"/>
      <c r="Q84" s="50"/>
      <c r="R84" s="50"/>
      <c r="S84" s="50"/>
      <c r="T84" s="50"/>
      <c r="U84" s="50"/>
      <c r="V84" s="50"/>
      <c r="W84" s="50"/>
      <c r="X84" s="50"/>
      <c r="Y84" s="50"/>
      <c r="Z84" s="50"/>
      <c r="AA84" s="50"/>
      <c r="AB84" s="50"/>
      <c r="AC84" s="50"/>
      <c r="AD84" s="50"/>
      <c r="AE84" s="50"/>
      <c r="AF84" s="50"/>
      <c r="AG84" s="50"/>
      <c r="AH84" s="50"/>
      <c r="AI84" s="50"/>
      <c r="AJ84" s="50"/>
      <c r="AK84" s="50"/>
      <c r="AL84" s="50"/>
      <c r="AM84" s="50"/>
      <c r="AN84" s="50"/>
      <c r="AO84" s="50"/>
      <c r="AP84" s="50"/>
      <c r="AQ84" s="50"/>
      <c r="AR84" s="50"/>
      <c r="AS84" s="50"/>
      <c r="AT84" s="50"/>
      <c r="AU84" s="50"/>
      <c r="AV84" s="50"/>
      <c r="AW84" s="50"/>
      <c r="AX84" s="50"/>
      <c r="AY84" s="50"/>
      <c r="AZ84" s="50"/>
      <c r="BA84" s="50"/>
      <c r="BB84" s="50"/>
      <c r="BC84" s="50"/>
      <c r="BD84" s="50"/>
      <c r="BE84" s="50"/>
      <c r="BF84" s="50"/>
      <c r="BG84" s="50"/>
      <c r="BH84" s="50"/>
      <c r="BI84" s="50"/>
      <c r="BJ84" s="50"/>
      <c r="BK84" s="50"/>
      <c r="BL84" s="50"/>
      <c r="BM84" s="50"/>
      <c r="BN84" s="50"/>
      <c r="BO84" s="50"/>
      <c r="BP84" s="50"/>
      <c r="BQ84" s="50"/>
    </row>
    <row r="85" spans="1:107" ht="15.75" customHeight="1" x14ac:dyDescent="0.25">
      <c r="A85" s="208" t="s">
        <v>177</v>
      </c>
      <c r="B85" s="179"/>
      <c r="C85" s="179"/>
      <c r="D85" s="179"/>
      <c r="E85" s="179"/>
      <c r="F85" s="179"/>
      <c r="G85" s="179"/>
      <c r="H85" s="179"/>
      <c r="I85" s="179"/>
      <c r="J85" s="179"/>
      <c r="K85" s="179"/>
      <c r="L85" s="179"/>
      <c r="M85" s="179"/>
      <c r="N85" s="179"/>
      <c r="O85" s="179"/>
      <c r="P85" s="179"/>
      <c r="Q85" s="179"/>
      <c r="R85" s="179"/>
      <c r="S85" s="179"/>
      <c r="T85" s="179"/>
      <c r="U85" s="179"/>
      <c r="V85" s="179"/>
      <c r="W85" s="179"/>
      <c r="X85" s="179"/>
      <c r="Y85" s="179"/>
      <c r="Z85" s="179"/>
      <c r="AA85" s="179"/>
      <c r="AB85" s="179"/>
      <c r="AC85" s="179"/>
      <c r="AD85" s="179"/>
      <c r="AE85" s="179"/>
      <c r="AF85" s="179"/>
      <c r="AG85" s="179"/>
      <c r="AH85" s="179"/>
      <c r="AI85" s="179"/>
      <c r="AJ85" s="179"/>
      <c r="AK85" s="179"/>
      <c r="AL85" s="179"/>
      <c r="AM85" s="179"/>
      <c r="AN85" s="179"/>
      <c r="AO85" s="179"/>
      <c r="AP85" s="179"/>
      <c r="AQ85" s="179"/>
      <c r="AR85" s="179"/>
      <c r="AS85" s="179"/>
      <c r="AT85" s="179"/>
      <c r="AU85" s="179"/>
      <c r="AV85" s="179"/>
      <c r="AW85" s="179"/>
      <c r="AX85" s="179"/>
      <c r="AY85" s="179"/>
      <c r="AZ85" s="179"/>
      <c r="BA85" s="179"/>
      <c r="BB85" s="179"/>
      <c r="BC85" s="179"/>
      <c r="BD85" s="179"/>
      <c r="BE85" s="179"/>
      <c r="BF85" s="179"/>
      <c r="BG85" s="179"/>
      <c r="BH85" s="179"/>
      <c r="BI85" s="179"/>
      <c r="BJ85" s="179"/>
      <c r="BK85" s="179"/>
      <c r="BL85" s="179"/>
      <c r="BM85" s="179"/>
      <c r="BN85" s="180"/>
      <c r="BO85" s="6"/>
      <c r="BP85" s="6"/>
      <c r="BQ85" s="6"/>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row>
    <row r="86" spans="1:107" ht="12" customHeight="1" x14ac:dyDescent="0.25">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c r="BI86" s="12"/>
      <c r="BJ86" s="12"/>
      <c r="BK86" s="12"/>
      <c r="BL86" s="12"/>
      <c r="BM86" s="12"/>
      <c r="BN86" s="12"/>
      <c r="BO86" s="12"/>
      <c r="BP86" s="12"/>
      <c r="BQ86" s="12"/>
    </row>
    <row r="87" spans="1:107" ht="15.75" customHeight="1" x14ac:dyDescent="0.25">
      <c r="A87" s="50" t="s">
        <v>57</v>
      </c>
      <c r="B87" s="50"/>
      <c r="C87" s="50"/>
      <c r="D87" s="50"/>
      <c r="E87" s="50"/>
      <c r="F87" s="50"/>
      <c r="G87" s="50"/>
      <c r="H87" s="50"/>
      <c r="I87" s="50"/>
      <c r="J87" s="50"/>
      <c r="K87" s="50"/>
      <c r="L87" s="50"/>
      <c r="M87" s="50"/>
      <c r="N87" s="50"/>
      <c r="O87" s="50"/>
      <c r="P87" s="50"/>
      <c r="Q87" s="50"/>
      <c r="R87" s="50"/>
      <c r="S87" s="50"/>
      <c r="T87" s="50"/>
      <c r="U87" s="50"/>
      <c r="V87" s="50"/>
      <c r="W87" s="50"/>
      <c r="X87" s="50"/>
      <c r="Y87" s="50"/>
      <c r="Z87" s="50"/>
      <c r="AA87" s="50"/>
      <c r="AB87" s="50"/>
      <c r="AC87" s="50"/>
      <c r="AD87" s="50"/>
      <c r="AE87" s="50"/>
      <c r="AF87" s="50"/>
      <c r="AG87" s="50"/>
      <c r="AH87" s="50"/>
      <c r="AI87" s="50"/>
      <c r="AJ87" s="50"/>
      <c r="AK87" s="50"/>
      <c r="AL87" s="50"/>
      <c r="AM87" s="50"/>
      <c r="AN87" s="50"/>
      <c r="AO87" s="50"/>
      <c r="AP87" s="50"/>
      <c r="AQ87" s="50"/>
      <c r="AR87" s="50"/>
      <c r="AS87" s="50"/>
      <c r="AT87" s="50"/>
      <c r="AU87" s="50"/>
      <c r="AV87" s="50"/>
      <c r="AW87" s="50"/>
      <c r="AX87" s="50"/>
      <c r="AY87" s="50"/>
      <c r="AZ87" s="50"/>
      <c r="BA87" s="50"/>
      <c r="BB87" s="50"/>
      <c r="BC87" s="50"/>
      <c r="BD87" s="50"/>
      <c r="BE87" s="50"/>
      <c r="BF87" s="50"/>
      <c r="BG87" s="50"/>
      <c r="BH87" s="50"/>
      <c r="BI87" s="50"/>
      <c r="BJ87" s="50"/>
      <c r="BK87" s="50"/>
      <c r="BL87" s="50"/>
      <c r="BM87" s="50"/>
      <c r="BN87" s="50"/>
      <c r="BO87" s="50"/>
      <c r="BP87" s="50"/>
      <c r="BQ87" s="50"/>
    </row>
    <row r="88" spans="1:107" ht="15" customHeight="1" x14ac:dyDescent="0.25">
      <c r="A88" s="49" t="s">
        <v>158</v>
      </c>
      <c r="B88" s="49"/>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c r="AG88" s="49"/>
      <c r="AH88" s="49"/>
      <c r="AI88" s="49"/>
      <c r="AJ88" s="49"/>
      <c r="AK88" s="49"/>
      <c r="AL88" s="49"/>
      <c r="AM88" s="49"/>
      <c r="AN88" s="49"/>
      <c r="AO88" s="49"/>
      <c r="AP88" s="49"/>
      <c r="AQ88" s="49"/>
      <c r="AR88" s="49"/>
      <c r="AS88" s="49"/>
      <c r="AT88" s="49"/>
      <c r="AU88" s="49"/>
      <c r="AV88" s="49"/>
      <c r="AW88" s="49"/>
      <c r="AX88" s="49"/>
      <c r="AY88" s="49"/>
      <c r="AZ88" s="49"/>
      <c r="BA88" s="49"/>
      <c r="BB88" s="49"/>
      <c r="BC88" s="49"/>
      <c r="BD88" s="49"/>
      <c r="BE88" s="49"/>
      <c r="BF88" s="49"/>
      <c r="BG88" s="49"/>
      <c r="BH88" s="49"/>
      <c r="BI88" s="49"/>
      <c r="BJ88" s="49"/>
      <c r="BK88" s="49"/>
      <c r="BL88" s="49"/>
      <c r="BM88" s="49"/>
      <c r="BN88" s="49"/>
      <c r="BO88" s="49"/>
      <c r="BP88" s="49"/>
      <c r="BQ88" s="49"/>
    </row>
    <row r="89" spans="1:107" ht="48" customHeight="1" x14ac:dyDescent="0.25">
      <c r="A89" s="38" t="s">
        <v>3</v>
      </c>
      <c r="B89" s="38"/>
      <c r="C89" s="38" t="s">
        <v>4</v>
      </c>
      <c r="D89" s="38"/>
      <c r="E89" s="38"/>
      <c r="F89" s="38"/>
      <c r="G89" s="38"/>
      <c r="H89" s="38"/>
      <c r="I89" s="38"/>
      <c r="J89" s="38"/>
      <c r="K89" s="38"/>
      <c r="L89" s="38"/>
      <c r="M89" s="38"/>
      <c r="N89" s="38"/>
      <c r="O89" s="38"/>
      <c r="P89" s="38"/>
      <c r="Q89" s="38"/>
      <c r="R89" s="38"/>
      <c r="S89" s="38"/>
      <c r="T89" s="38"/>
      <c r="U89" s="38"/>
      <c r="V89" s="38"/>
      <c r="W89" s="38"/>
      <c r="X89" s="38"/>
      <c r="Y89" s="38"/>
      <c r="Z89" s="38"/>
      <c r="AA89" s="38" t="s">
        <v>58</v>
      </c>
      <c r="AB89" s="38"/>
      <c r="AC89" s="38"/>
      <c r="AD89" s="38"/>
      <c r="AE89" s="38"/>
      <c r="AF89" s="38"/>
      <c r="AG89" s="38"/>
      <c r="AH89" s="38"/>
      <c r="AI89" s="38"/>
      <c r="AJ89" s="38"/>
      <c r="AK89" s="38"/>
      <c r="AL89" s="38"/>
      <c r="AM89" s="38"/>
      <c r="AN89" s="38"/>
      <c r="AO89" s="38"/>
      <c r="AP89" s="38" t="s">
        <v>59</v>
      </c>
      <c r="AQ89" s="38"/>
      <c r="AR89" s="38"/>
      <c r="AS89" s="38"/>
      <c r="AT89" s="38"/>
      <c r="AU89" s="38"/>
      <c r="AV89" s="38"/>
      <c r="AW89" s="38"/>
      <c r="AX89" s="38"/>
      <c r="AY89" s="38"/>
      <c r="AZ89" s="38"/>
      <c r="BA89" s="38"/>
      <c r="BB89" s="38"/>
      <c r="BC89" s="38"/>
      <c r="BD89" s="38" t="s">
        <v>60</v>
      </c>
      <c r="BE89" s="38"/>
      <c r="BF89" s="38"/>
      <c r="BG89" s="38"/>
      <c r="BH89" s="38"/>
      <c r="BI89" s="38"/>
      <c r="BJ89" s="38"/>
      <c r="BK89" s="38"/>
      <c r="BL89" s="38"/>
      <c r="BM89" s="38"/>
      <c r="BN89" s="38"/>
      <c r="BO89" s="38"/>
      <c r="BP89" s="38"/>
      <c r="BQ89" s="38"/>
    </row>
    <row r="90" spans="1:107" ht="29.1" customHeight="1" x14ac:dyDescent="0.25">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38"/>
      <c r="AA90" s="38" t="s">
        <v>2</v>
      </c>
      <c r="AB90" s="38"/>
      <c r="AC90" s="38"/>
      <c r="AD90" s="38"/>
      <c r="AE90" s="38"/>
      <c r="AF90" s="38" t="s">
        <v>1</v>
      </c>
      <c r="AG90" s="38"/>
      <c r="AH90" s="38"/>
      <c r="AI90" s="38"/>
      <c r="AJ90" s="38"/>
      <c r="AK90" s="38" t="s">
        <v>17</v>
      </c>
      <c r="AL90" s="38"/>
      <c r="AM90" s="38"/>
      <c r="AN90" s="38"/>
      <c r="AO90" s="38"/>
      <c r="AP90" s="38" t="s">
        <v>2</v>
      </c>
      <c r="AQ90" s="38"/>
      <c r="AR90" s="38"/>
      <c r="AS90" s="38"/>
      <c r="AT90" s="38"/>
      <c r="AU90" s="38" t="s">
        <v>1</v>
      </c>
      <c r="AV90" s="38"/>
      <c r="AW90" s="38"/>
      <c r="AX90" s="38"/>
      <c r="AY90" s="38"/>
      <c r="AZ90" s="38" t="s">
        <v>17</v>
      </c>
      <c r="BA90" s="38"/>
      <c r="BB90" s="38"/>
      <c r="BC90" s="38"/>
      <c r="BD90" s="38" t="s">
        <v>2</v>
      </c>
      <c r="BE90" s="38"/>
      <c r="BF90" s="38"/>
      <c r="BG90" s="38"/>
      <c r="BH90" s="38"/>
      <c r="BI90" s="38" t="s">
        <v>1</v>
      </c>
      <c r="BJ90" s="38"/>
      <c r="BK90" s="38"/>
      <c r="BL90" s="38"/>
      <c r="BM90" s="38"/>
      <c r="BN90" s="38" t="s">
        <v>18</v>
      </c>
      <c r="BO90" s="38"/>
      <c r="BP90" s="38"/>
      <c r="BQ90" s="38"/>
    </row>
    <row r="91" spans="1:107" ht="15.9" customHeight="1" x14ac:dyDescent="0.25">
      <c r="A91" s="64">
        <v>1</v>
      </c>
      <c r="B91" s="64"/>
      <c r="C91" s="64">
        <v>2</v>
      </c>
      <c r="D91" s="64"/>
      <c r="E91" s="64"/>
      <c r="F91" s="64"/>
      <c r="G91" s="64"/>
      <c r="H91" s="64"/>
      <c r="I91" s="64"/>
      <c r="J91" s="64"/>
      <c r="K91" s="64"/>
      <c r="L91" s="64"/>
      <c r="M91" s="64"/>
      <c r="N91" s="64"/>
      <c r="O91" s="64"/>
      <c r="P91" s="64"/>
      <c r="Q91" s="64"/>
      <c r="R91" s="64"/>
      <c r="S91" s="64"/>
      <c r="T91" s="64"/>
      <c r="U91" s="64"/>
      <c r="V91" s="64"/>
      <c r="W91" s="64"/>
      <c r="X91" s="64"/>
      <c r="Y91" s="64"/>
      <c r="Z91" s="64"/>
      <c r="AA91" s="61">
        <v>3</v>
      </c>
      <c r="AB91" s="62"/>
      <c r="AC91" s="62"/>
      <c r="AD91" s="62"/>
      <c r="AE91" s="63"/>
      <c r="AF91" s="61">
        <v>4</v>
      </c>
      <c r="AG91" s="62"/>
      <c r="AH91" s="62"/>
      <c r="AI91" s="62"/>
      <c r="AJ91" s="63"/>
      <c r="AK91" s="61">
        <v>5</v>
      </c>
      <c r="AL91" s="62"/>
      <c r="AM91" s="62"/>
      <c r="AN91" s="62"/>
      <c r="AO91" s="63"/>
      <c r="AP91" s="61">
        <v>6</v>
      </c>
      <c r="AQ91" s="62"/>
      <c r="AR91" s="62"/>
      <c r="AS91" s="62"/>
      <c r="AT91" s="63"/>
      <c r="AU91" s="61">
        <v>7</v>
      </c>
      <c r="AV91" s="62"/>
      <c r="AW91" s="62"/>
      <c r="AX91" s="62"/>
      <c r="AY91" s="63"/>
      <c r="AZ91" s="61">
        <v>8</v>
      </c>
      <c r="BA91" s="62"/>
      <c r="BB91" s="62"/>
      <c r="BC91" s="63"/>
      <c r="BD91" s="61">
        <v>9</v>
      </c>
      <c r="BE91" s="62"/>
      <c r="BF91" s="62"/>
      <c r="BG91" s="62"/>
      <c r="BH91" s="63"/>
      <c r="BI91" s="64">
        <v>10</v>
      </c>
      <c r="BJ91" s="64"/>
      <c r="BK91" s="64"/>
      <c r="BL91" s="64"/>
      <c r="BM91" s="64"/>
      <c r="BN91" s="64">
        <v>11</v>
      </c>
      <c r="BO91" s="64"/>
      <c r="BP91" s="64"/>
      <c r="BQ91" s="64"/>
    </row>
    <row r="92" spans="1:107" ht="15.75" hidden="1" customHeight="1" x14ac:dyDescent="0.25">
      <c r="A92" s="74" t="s">
        <v>11</v>
      </c>
      <c r="B92" s="74"/>
      <c r="C92" s="75" t="s">
        <v>12</v>
      </c>
      <c r="D92" s="75"/>
      <c r="E92" s="75"/>
      <c r="F92" s="75"/>
      <c r="G92" s="75"/>
      <c r="H92" s="75"/>
      <c r="I92" s="75"/>
      <c r="J92" s="75"/>
      <c r="K92" s="75"/>
      <c r="L92" s="75"/>
      <c r="M92" s="75"/>
      <c r="N92" s="75"/>
      <c r="O92" s="75"/>
      <c r="P92" s="75"/>
      <c r="Q92" s="75"/>
      <c r="R92" s="75"/>
      <c r="S92" s="75"/>
      <c r="T92" s="75"/>
      <c r="U92" s="75"/>
      <c r="V92" s="75"/>
      <c r="W92" s="75"/>
      <c r="X92" s="75"/>
      <c r="Y92" s="75"/>
      <c r="Z92" s="76"/>
      <c r="AA92" s="44" t="s">
        <v>33</v>
      </c>
      <c r="AB92" s="44"/>
      <c r="AC92" s="44"/>
      <c r="AD92" s="44"/>
      <c r="AE92" s="44"/>
      <c r="AF92" s="44" t="s">
        <v>91</v>
      </c>
      <c r="AG92" s="44"/>
      <c r="AH92" s="44"/>
      <c r="AI92" s="44"/>
      <c r="AJ92" s="44"/>
      <c r="AK92" s="43" t="s">
        <v>13</v>
      </c>
      <c r="AL92" s="43"/>
      <c r="AM92" s="43"/>
      <c r="AN92" s="43"/>
      <c r="AO92" s="43"/>
      <c r="AP92" s="44" t="s">
        <v>34</v>
      </c>
      <c r="AQ92" s="44"/>
      <c r="AR92" s="44"/>
      <c r="AS92" s="44"/>
      <c r="AT92" s="44"/>
      <c r="AU92" s="44" t="s">
        <v>19</v>
      </c>
      <c r="AV92" s="44"/>
      <c r="AW92" s="44"/>
      <c r="AX92" s="44"/>
      <c r="AY92" s="44"/>
      <c r="AZ92" s="43" t="s">
        <v>13</v>
      </c>
      <c r="BA92" s="43"/>
      <c r="BB92" s="43"/>
      <c r="BC92" s="43"/>
      <c r="BD92" s="77" t="s">
        <v>104</v>
      </c>
      <c r="BE92" s="77"/>
      <c r="BF92" s="77"/>
      <c r="BG92" s="77"/>
      <c r="BH92" s="77"/>
      <c r="BI92" s="77" t="s">
        <v>104</v>
      </c>
      <c r="BJ92" s="77"/>
      <c r="BK92" s="77"/>
      <c r="BL92" s="77"/>
      <c r="BM92" s="77"/>
      <c r="BN92" s="45" t="s">
        <v>104</v>
      </c>
      <c r="BO92" s="45"/>
      <c r="BP92" s="45"/>
      <c r="BQ92" s="45"/>
      <c r="CA92" s="1" t="s">
        <v>95</v>
      </c>
    </row>
    <row r="93" spans="1:107" s="169" customFormat="1" ht="13.2" customHeight="1" x14ac:dyDescent="0.25">
      <c r="A93" s="82">
        <v>1</v>
      </c>
      <c r="B93" s="82"/>
      <c r="C93" s="165" t="s">
        <v>107</v>
      </c>
      <c r="D93" s="166"/>
      <c r="E93" s="166"/>
      <c r="F93" s="166"/>
      <c r="G93" s="166"/>
      <c r="H93" s="166"/>
      <c r="I93" s="166"/>
      <c r="J93" s="166"/>
      <c r="K93" s="166"/>
      <c r="L93" s="166"/>
      <c r="M93" s="166"/>
      <c r="N93" s="166"/>
      <c r="O93" s="166"/>
      <c r="P93" s="166"/>
      <c r="Q93" s="166"/>
      <c r="R93" s="166"/>
      <c r="S93" s="166"/>
      <c r="T93" s="166"/>
      <c r="U93" s="166"/>
      <c r="V93" s="166"/>
      <c r="W93" s="166"/>
      <c r="X93" s="166"/>
      <c r="Y93" s="166"/>
      <c r="Z93" s="167"/>
      <c r="AA93" s="168">
        <v>228339.96</v>
      </c>
      <c r="AB93" s="168"/>
      <c r="AC93" s="168"/>
      <c r="AD93" s="168"/>
      <c r="AE93" s="168"/>
      <c r="AF93" s="168">
        <v>30766</v>
      </c>
      <c r="AG93" s="168"/>
      <c r="AH93" s="168"/>
      <c r="AI93" s="168"/>
      <c r="AJ93" s="168"/>
      <c r="AK93" s="168">
        <f>AA93+AF93</f>
        <v>259105.96</v>
      </c>
      <c r="AL93" s="168"/>
      <c r="AM93" s="168"/>
      <c r="AN93" s="168"/>
      <c r="AO93" s="168"/>
      <c r="AP93" s="168">
        <v>360000</v>
      </c>
      <c r="AQ93" s="168"/>
      <c r="AR93" s="168"/>
      <c r="AS93" s="168"/>
      <c r="AT93" s="168"/>
      <c r="AU93" s="168">
        <v>138480</v>
      </c>
      <c r="AV93" s="168"/>
      <c r="AW93" s="168"/>
      <c r="AX93" s="168"/>
      <c r="AY93" s="168"/>
      <c r="AZ93" s="168">
        <f>AP93+AU93</f>
        <v>498480</v>
      </c>
      <c r="BA93" s="168"/>
      <c r="BB93" s="168"/>
      <c r="BC93" s="168"/>
      <c r="BD93" s="168">
        <f>IF(AA93=0,0,AP93/AA93*100-100)</f>
        <v>57.659657994159232</v>
      </c>
      <c r="BE93" s="168"/>
      <c r="BF93" s="168"/>
      <c r="BG93" s="168"/>
      <c r="BH93" s="168"/>
      <c r="BI93" s="168">
        <f>IF(AF93=0,0,AU93/AF93*100-100)</f>
        <v>350.10726126243253</v>
      </c>
      <c r="BJ93" s="168"/>
      <c r="BK93" s="168"/>
      <c r="BL93" s="168"/>
      <c r="BM93" s="168"/>
      <c r="BN93" s="168">
        <f>IF(AK93=0,0,AZ93/AK93*100-100)</f>
        <v>92.384613615217518</v>
      </c>
      <c r="BO93" s="168"/>
      <c r="BP93" s="168"/>
      <c r="BQ93" s="168"/>
      <c r="CA93" s="169" t="s">
        <v>96</v>
      </c>
    </row>
    <row r="94" spans="1:107" ht="26.4" customHeight="1" x14ac:dyDescent="0.25">
      <c r="A94" s="170" t="s">
        <v>42</v>
      </c>
      <c r="B94" s="74"/>
      <c r="C94" s="171" t="s">
        <v>178</v>
      </c>
      <c r="D94" s="172"/>
      <c r="E94" s="172"/>
      <c r="F94" s="172"/>
      <c r="G94" s="172"/>
      <c r="H94" s="172"/>
      <c r="I94" s="172"/>
      <c r="J94" s="172"/>
      <c r="K94" s="172"/>
      <c r="L94" s="172"/>
      <c r="M94" s="172"/>
      <c r="N94" s="172"/>
      <c r="O94" s="172"/>
      <c r="P94" s="172"/>
      <c r="Q94" s="172"/>
      <c r="R94" s="172"/>
      <c r="S94" s="172"/>
      <c r="T94" s="172"/>
      <c r="U94" s="172"/>
      <c r="V94" s="172"/>
      <c r="W94" s="172"/>
      <c r="X94" s="172"/>
      <c r="Y94" s="172"/>
      <c r="Z94" s="173"/>
      <c r="AA94" s="174">
        <v>54000</v>
      </c>
      <c r="AB94" s="174"/>
      <c r="AC94" s="174"/>
      <c r="AD94" s="174"/>
      <c r="AE94" s="174"/>
      <c r="AF94" s="174">
        <v>0</v>
      </c>
      <c r="AG94" s="174"/>
      <c r="AH94" s="174"/>
      <c r="AI94" s="174"/>
      <c r="AJ94" s="174"/>
      <c r="AK94" s="174">
        <f>AA94+AF94</f>
        <v>54000</v>
      </c>
      <c r="AL94" s="174"/>
      <c r="AM94" s="174"/>
      <c r="AN94" s="174"/>
      <c r="AO94" s="174"/>
      <c r="AP94" s="174">
        <v>90000</v>
      </c>
      <c r="AQ94" s="174"/>
      <c r="AR94" s="174"/>
      <c r="AS94" s="174"/>
      <c r="AT94" s="174"/>
      <c r="AU94" s="174">
        <v>0</v>
      </c>
      <c r="AV94" s="174"/>
      <c r="AW94" s="174"/>
      <c r="AX94" s="174"/>
      <c r="AY94" s="174"/>
      <c r="AZ94" s="174">
        <f>AP94+AU94</f>
        <v>90000</v>
      </c>
      <c r="BA94" s="174"/>
      <c r="BB94" s="174"/>
      <c r="BC94" s="174"/>
      <c r="BD94" s="174">
        <f>IF(AA94=0,0,AP94/AA94*100-100)</f>
        <v>66.666666666666686</v>
      </c>
      <c r="BE94" s="174"/>
      <c r="BF94" s="174"/>
      <c r="BG94" s="174"/>
      <c r="BH94" s="174"/>
      <c r="BI94" s="174">
        <f>IF(AF94=0,0,AU94/AF94*100-100)</f>
        <v>0</v>
      </c>
      <c r="BJ94" s="174"/>
      <c r="BK94" s="174"/>
      <c r="BL94" s="174"/>
      <c r="BM94" s="174"/>
      <c r="BN94" s="174">
        <f>IF(AK94=0,0,AZ94/AK94*100-100)</f>
        <v>66.666666666666686</v>
      </c>
      <c r="BO94" s="174"/>
      <c r="BP94" s="174"/>
      <c r="BQ94" s="174"/>
    </row>
    <row r="95" spans="1:107" ht="26.4" customHeight="1" x14ac:dyDescent="0.25">
      <c r="A95" s="170"/>
      <c r="B95" s="74"/>
      <c r="C95" s="176" t="s">
        <v>200</v>
      </c>
      <c r="D95" s="177"/>
      <c r="E95" s="177"/>
      <c r="F95" s="177"/>
      <c r="G95" s="177"/>
      <c r="H95" s="177"/>
      <c r="I95" s="177"/>
      <c r="J95" s="177"/>
      <c r="K95" s="177"/>
      <c r="L95" s="177"/>
      <c r="M95" s="177"/>
      <c r="N95" s="177"/>
      <c r="O95" s="177"/>
      <c r="P95" s="177"/>
      <c r="Q95" s="177"/>
      <c r="R95" s="177"/>
      <c r="S95" s="177"/>
      <c r="T95" s="177"/>
      <c r="U95" s="177"/>
      <c r="V95" s="177"/>
      <c r="W95" s="177"/>
      <c r="X95" s="177"/>
      <c r="Y95" s="177"/>
      <c r="Z95" s="177"/>
      <c r="AA95" s="177"/>
      <c r="AB95" s="177"/>
      <c r="AC95" s="177"/>
      <c r="AD95" s="177"/>
      <c r="AE95" s="177"/>
      <c r="AF95" s="177"/>
      <c r="AG95" s="177"/>
      <c r="AH95" s="177"/>
      <c r="AI95" s="177"/>
      <c r="AJ95" s="177"/>
      <c r="AK95" s="177"/>
      <c r="AL95" s="177"/>
      <c r="AM95" s="177"/>
      <c r="AN95" s="177"/>
      <c r="AO95" s="177"/>
      <c r="AP95" s="177"/>
      <c r="AQ95" s="177"/>
      <c r="AR95" s="177"/>
      <c r="AS95" s="177"/>
      <c r="AT95" s="177"/>
      <c r="AU95" s="177"/>
      <c r="AV95" s="177"/>
      <c r="AW95" s="177"/>
      <c r="AX95" s="177"/>
      <c r="AY95" s="177"/>
      <c r="AZ95" s="177"/>
      <c r="BA95" s="177"/>
      <c r="BB95" s="177"/>
      <c r="BC95" s="177"/>
      <c r="BD95" s="177"/>
      <c r="BE95" s="177"/>
      <c r="BF95" s="177"/>
      <c r="BG95" s="177"/>
      <c r="BH95" s="177"/>
      <c r="BI95" s="177"/>
      <c r="BJ95" s="177"/>
      <c r="BK95" s="177"/>
      <c r="BL95" s="177"/>
      <c r="BM95" s="177"/>
      <c r="BN95" s="177"/>
      <c r="BO95" s="177"/>
      <c r="BP95" s="177"/>
      <c r="BQ95" s="178"/>
      <c r="CB95" s="1" t="s">
        <v>199</v>
      </c>
    </row>
    <row r="96" spans="1:107" ht="15" customHeight="1" x14ac:dyDescent="0.25">
      <c r="A96" s="170" t="s">
        <v>101</v>
      </c>
      <c r="B96" s="74"/>
      <c r="C96" s="175" t="s">
        <v>201</v>
      </c>
      <c r="D96" s="172"/>
      <c r="E96" s="172"/>
      <c r="F96" s="172"/>
      <c r="G96" s="172"/>
      <c r="H96" s="172"/>
      <c r="I96" s="172"/>
      <c r="J96" s="172"/>
      <c r="K96" s="172"/>
      <c r="L96" s="172"/>
      <c r="M96" s="172"/>
      <c r="N96" s="172"/>
      <c r="O96" s="172"/>
      <c r="P96" s="172"/>
      <c r="Q96" s="172"/>
      <c r="R96" s="172"/>
      <c r="S96" s="172"/>
      <c r="T96" s="172"/>
      <c r="U96" s="172"/>
      <c r="V96" s="172"/>
      <c r="W96" s="172"/>
      <c r="X96" s="172"/>
      <c r="Y96" s="172"/>
      <c r="Z96" s="173"/>
      <c r="AA96" s="174">
        <v>0</v>
      </c>
      <c r="AB96" s="174"/>
      <c r="AC96" s="174"/>
      <c r="AD96" s="174"/>
      <c r="AE96" s="174"/>
      <c r="AF96" s="174">
        <v>0</v>
      </c>
      <c r="AG96" s="174"/>
      <c r="AH96" s="174"/>
      <c r="AI96" s="174"/>
      <c r="AJ96" s="174"/>
      <c r="AK96" s="174">
        <f>AA96+AF96</f>
        <v>0</v>
      </c>
      <c r="AL96" s="174"/>
      <c r="AM96" s="174"/>
      <c r="AN96" s="174"/>
      <c r="AO96" s="174"/>
      <c r="AP96" s="174">
        <v>0</v>
      </c>
      <c r="AQ96" s="174"/>
      <c r="AR96" s="174"/>
      <c r="AS96" s="174"/>
      <c r="AT96" s="174"/>
      <c r="AU96" s="174">
        <v>0</v>
      </c>
      <c r="AV96" s="174"/>
      <c r="AW96" s="174"/>
      <c r="AX96" s="174"/>
      <c r="AY96" s="174"/>
      <c r="AZ96" s="174">
        <f>AP96+AU96</f>
        <v>0</v>
      </c>
      <c r="BA96" s="174"/>
      <c r="BB96" s="174"/>
      <c r="BC96" s="174"/>
      <c r="BD96" s="174">
        <f>IF(AA96=0,0,AP96/AA96*100-100)</f>
        <v>0</v>
      </c>
      <c r="BE96" s="174"/>
      <c r="BF96" s="174"/>
      <c r="BG96" s="174"/>
      <c r="BH96" s="174"/>
      <c r="BI96" s="174">
        <f>IF(AF96=0,0,AU96/AF96*100-100)</f>
        <v>0</v>
      </c>
      <c r="BJ96" s="174"/>
      <c r="BK96" s="174"/>
      <c r="BL96" s="174"/>
      <c r="BM96" s="174"/>
      <c r="BN96" s="174">
        <f>IF(AK96=0,0,AZ96/AK96*100-100)</f>
        <v>0</v>
      </c>
      <c r="BO96" s="174"/>
      <c r="BP96" s="174"/>
      <c r="BQ96" s="174"/>
    </row>
    <row r="97" spans="1:80" ht="26.4" customHeight="1" x14ac:dyDescent="0.25">
      <c r="A97" s="170" t="s">
        <v>180</v>
      </c>
      <c r="B97" s="74"/>
      <c r="C97" s="175" t="s">
        <v>179</v>
      </c>
      <c r="D97" s="172"/>
      <c r="E97" s="172"/>
      <c r="F97" s="172"/>
      <c r="G97" s="172"/>
      <c r="H97" s="172"/>
      <c r="I97" s="172"/>
      <c r="J97" s="172"/>
      <c r="K97" s="172"/>
      <c r="L97" s="172"/>
      <c r="M97" s="172"/>
      <c r="N97" s="172"/>
      <c r="O97" s="172"/>
      <c r="P97" s="172"/>
      <c r="Q97" s="172"/>
      <c r="R97" s="172"/>
      <c r="S97" s="172"/>
      <c r="T97" s="172"/>
      <c r="U97" s="172"/>
      <c r="V97" s="172"/>
      <c r="W97" s="172"/>
      <c r="X97" s="172"/>
      <c r="Y97" s="172"/>
      <c r="Z97" s="173"/>
      <c r="AA97" s="174">
        <v>0</v>
      </c>
      <c r="AB97" s="174"/>
      <c r="AC97" s="174"/>
      <c r="AD97" s="174"/>
      <c r="AE97" s="174"/>
      <c r="AF97" s="174">
        <v>0</v>
      </c>
      <c r="AG97" s="174"/>
      <c r="AH97" s="174"/>
      <c r="AI97" s="174"/>
      <c r="AJ97" s="174"/>
      <c r="AK97" s="174">
        <f>AA97+AF97</f>
        <v>0</v>
      </c>
      <c r="AL97" s="174"/>
      <c r="AM97" s="174"/>
      <c r="AN97" s="174"/>
      <c r="AO97" s="174"/>
      <c r="AP97" s="174">
        <v>0</v>
      </c>
      <c r="AQ97" s="174"/>
      <c r="AR97" s="174"/>
      <c r="AS97" s="174"/>
      <c r="AT97" s="174"/>
      <c r="AU97" s="174">
        <v>0</v>
      </c>
      <c r="AV97" s="174"/>
      <c r="AW97" s="174"/>
      <c r="AX97" s="174"/>
      <c r="AY97" s="174"/>
      <c r="AZ97" s="174">
        <f>AP97+AU97</f>
        <v>0</v>
      </c>
      <c r="BA97" s="174"/>
      <c r="BB97" s="174"/>
      <c r="BC97" s="174"/>
      <c r="BD97" s="174">
        <f>IF(AA97=0,0,AP97/AA97*100-100)</f>
        <v>0</v>
      </c>
      <c r="BE97" s="174"/>
      <c r="BF97" s="174"/>
      <c r="BG97" s="174"/>
      <c r="BH97" s="174"/>
      <c r="BI97" s="174">
        <f>IF(AF97=0,0,AU97/AF97*100-100)</f>
        <v>0</v>
      </c>
      <c r="BJ97" s="174"/>
      <c r="BK97" s="174"/>
      <c r="BL97" s="174"/>
      <c r="BM97" s="174"/>
      <c r="BN97" s="174">
        <f>IF(AK97=0,0,AZ97/AK97*100-100)</f>
        <v>0</v>
      </c>
      <c r="BO97" s="174"/>
      <c r="BP97" s="174"/>
      <c r="BQ97" s="174"/>
    </row>
    <row r="98" spans="1:80" ht="26.4" customHeight="1" x14ac:dyDescent="0.25">
      <c r="A98" s="170" t="s">
        <v>182</v>
      </c>
      <c r="B98" s="74"/>
      <c r="C98" s="175" t="s">
        <v>181</v>
      </c>
      <c r="D98" s="172"/>
      <c r="E98" s="172"/>
      <c r="F98" s="172"/>
      <c r="G98" s="172"/>
      <c r="H98" s="172"/>
      <c r="I98" s="172"/>
      <c r="J98" s="172"/>
      <c r="K98" s="172"/>
      <c r="L98" s="172"/>
      <c r="M98" s="172"/>
      <c r="N98" s="172"/>
      <c r="O98" s="172"/>
      <c r="P98" s="172"/>
      <c r="Q98" s="172"/>
      <c r="R98" s="172"/>
      <c r="S98" s="172"/>
      <c r="T98" s="172"/>
      <c r="U98" s="172"/>
      <c r="V98" s="172"/>
      <c r="W98" s="172"/>
      <c r="X98" s="172"/>
      <c r="Y98" s="172"/>
      <c r="Z98" s="173"/>
      <c r="AA98" s="174">
        <v>174339.96</v>
      </c>
      <c r="AB98" s="174"/>
      <c r="AC98" s="174"/>
      <c r="AD98" s="174"/>
      <c r="AE98" s="174"/>
      <c r="AF98" s="174">
        <v>30766</v>
      </c>
      <c r="AG98" s="174"/>
      <c r="AH98" s="174"/>
      <c r="AI98" s="174"/>
      <c r="AJ98" s="174"/>
      <c r="AK98" s="174">
        <f>AA98+AF98</f>
        <v>205105.96</v>
      </c>
      <c r="AL98" s="174"/>
      <c r="AM98" s="174"/>
      <c r="AN98" s="174"/>
      <c r="AO98" s="174"/>
      <c r="AP98" s="174">
        <v>270000</v>
      </c>
      <c r="AQ98" s="174"/>
      <c r="AR98" s="174"/>
      <c r="AS98" s="174"/>
      <c r="AT98" s="174"/>
      <c r="AU98" s="174">
        <v>138480</v>
      </c>
      <c r="AV98" s="174"/>
      <c r="AW98" s="174"/>
      <c r="AX98" s="174"/>
      <c r="AY98" s="174"/>
      <c r="AZ98" s="174">
        <f>AP98+AU98</f>
        <v>408480</v>
      </c>
      <c r="BA98" s="174"/>
      <c r="BB98" s="174"/>
      <c r="BC98" s="174"/>
      <c r="BD98" s="174">
        <f>IF(AA98=0,0,AP98/AA98*100-100)</f>
        <v>54.869830186951987</v>
      </c>
      <c r="BE98" s="174"/>
      <c r="BF98" s="174"/>
      <c r="BG98" s="174"/>
      <c r="BH98" s="174"/>
      <c r="BI98" s="174">
        <f>IF(AF98=0,0,AU98/AF98*100-100)</f>
        <v>350.10726126243253</v>
      </c>
      <c r="BJ98" s="174"/>
      <c r="BK98" s="174"/>
      <c r="BL98" s="174"/>
      <c r="BM98" s="174"/>
      <c r="BN98" s="174">
        <f>IF(AK98=0,0,AZ98/AK98*100-100)</f>
        <v>99.155597428763173</v>
      </c>
      <c r="BO98" s="174"/>
      <c r="BP98" s="174"/>
      <c r="BQ98" s="174"/>
    </row>
    <row r="99" spans="1:80" ht="26.4" customHeight="1" x14ac:dyDescent="0.25">
      <c r="A99" s="170"/>
      <c r="B99" s="74"/>
      <c r="C99" s="176" t="s">
        <v>200</v>
      </c>
      <c r="D99" s="177"/>
      <c r="E99" s="177"/>
      <c r="F99" s="177"/>
      <c r="G99" s="177"/>
      <c r="H99" s="177"/>
      <c r="I99" s="177"/>
      <c r="J99" s="177"/>
      <c r="K99" s="177"/>
      <c r="L99" s="177"/>
      <c r="M99" s="177"/>
      <c r="N99" s="177"/>
      <c r="O99" s="177"/>
      <c r="P99" s="177"/>
      <c r="Q99" s="177"/>
      <c r="R99" s="177"/>
      <c r="S99" s="177"/>
      <c r="T99" s="177"/>
      <c r="U99" s="177"/>
      <c r="V99" s="177"/>
      <c r="W99" s="177"/>
      <c r="X99" s="177"/>
      <c r="Y99" s="177"/>
      <c r="Z99" s="177"/>
      <c r="AA99" s="177"/>
      <c r="AB99" s="177"/>
      <c r="AC99" s="177"/>
      <c r="AD99" s="177"/>
      <c r="AE99" s="177"/>
      <c r="AF99" s="177"/>
      <c r="AG99" s="177"/>
      <c r="AH99" s="177"/>
      <c r="AI99" s="177"/>
      <c r="AJ99" s="177"/>
      <c r="AK99" s="177"/>
      <c r="AL99" s="177"/>
      <c r="AM99" s="177"/>
      <c r="AN99" s="177"/>
      <c r="AO99" s="177"/>
      <c r="AP99" s="177"/>
      <c r="AQ99" s="177"/>
      <c r="AR99" s="177"/>
      <c r="AS99" s="177"/>
      <c r="AT99" s="177"/>
      <c r="AU99" s="177"/>
      <c r="AV99" s="177"/>
      <c r="AW99" s="177"/>
      <c r="AX99" s="177"/>
      <c r="AY99" s="177"/>
      <c r="AZ99" s="177"/>
      <c r="BA99" s="177"/>
      <c r="BB99" s="177"/>
      <c r="BC99" s="177"/>
      <c r="BD99" s="177"/>
      <c r="BE99" s="177"/>
      <c r="BF99" s="177"/>
      <c r="BG99" s="177"/>
      <c r="BH99" s="177"/>
      <c r="BI99" s="177"/>
      <c r="BJ99" s="177"/>
      <c r="BK99" s="177"/>
      <c r="BL99" s="177"/>
      <c r="BM99" s="177"/>
      <c r="BN99" s="177"/>
      <c r="BO99" s="177"/>
      <c r="BP99" s="177"/>
      <c r="BQ99" s="178"/>
      <c r="CB99" s="1" t="s">
        <v>202</v>
      </c>
    </row>
    <row r="100" spans="1:80" ht="15.75" hidden="1" customHeight="1" x14ac:dyDescent="0.25">
      <c r="A100" s="74" t="s">
        <v>11</v>
      </c>
      <c r="B100" s="74"/>
      <c r="C100" s="75" t="s">
        <v>12</v>
      </c>
      <c r="D100" s="75"/>
      <c r="E100" s="75"/>
      <c r="F100" s="75"/>
      <c r="G100" s="75"/>
      <c r="H100" s="75"/>
      <c r="I100" s="75"/>
      <c r="J100" s="75"/>
      <c r="K100" s="75"/>
      <c r="L100" s="75"/>
      <c r="M100" s="75"/>
      <c r="N100" s="75"/>
      <c r="O100" s="75"/>
      <c r="P100" s="75"/>
      <c r="Q100" s="75"/>
      <c r="R100" s="75"/>
      <c r="S100" s="75"/>
      <c r="T100" s="75"/>
      <c r="U100" s="75"/>
      <c r="V100" s="75"/>
      <c r="W100" s="75"/>
      <c r="X100" s="75"/>
      <c r="Y100" s="75"/>
      <c r="Z100" s="76"/>
      <c r="AA100" s="44" t="s">
        <v>33</v>
      </c>
      <c r="AB100" s="44"/>
      <c r="AC100" s="44"/>
      <c r="AD100" s="44"/>
      <c r="AE100" s="44"/>
      <c r="AF100" s="44" t="s">
        <v>91</v>
      </c>
      <c r="AG100" s="44"/>
      <c r="AH100" s="44"/>
      <c r="AI100" s="44"/>
      <c r="AJ100" s="44"/>
      <c r="AK100" s="43" t="s">
        <v>13</v>
      </c>
      <c r="AL100" s="43"/>
      <c r="AM100" s="43"/>
      <c r="AN100" s="43"/>
      <c r="AO100" s="43"/>
      <c r="AP100" s="44" t="s">
        <v>34</v>
      </c>
      <c r="AQ100" s="44"/>
      <c r="AR100" s="44"/>
      <c r="AS100" s="44"/>
      <c r="AT100" s="44"/>
      <c r="AU100" s="44" t="s">
        <v>19</v>
      </c>
      <c r="AV100" s="44"/>
      <c r="AW100" s="44"/>
      <c r="AX100" s="44"/>
      <c r="AY100" s="44"/>
      <c r="AZ100" s="43" t="s">
        <v>13</v>
      </c>
      <c r="BA100" s="43"/>
      <c r="BB100" s="43"/>
      <c r="BC100" s="43"/>
      <c r="BD100" s="77" t="s">
        <v>104</v>
      </c>
      <c r="BE100" s="77"/>
      <c r="BF100" s="77"/>
      <c r="BG100" s="77"/>
      <c r="BH100" s="77"/>
      <c r="BI100" s="77" t="s">
        <v>104</v>
      </c>
      <c r="BJ100" s="77"/>
      <c r="BK100" s="77"/>
      <c r="BL100" s="77"/>
      <c r="BM100" s="77"/>
      <c r="BN100" s="45" t="s">
        <v>104</v>
      </c>
      <c r="BO100" s="45"/>
      <c r="BP100" s="45"/>
      <c r="BQ100" s="45"/>
      <c r="CA100" s="1" t="s">
        <v>97</v>
      </c>
    </row>
    <row r="101" spans="1:80" s="169" customFormat="1" ht="13.2" customHeight="1" x14ac:dyDescent="0.25">
      <c r="A101" s="82"/>
      <c r="B101" s="82"/>
      <c r="C101" s="186" t="s">
        <v>178</v>
      </c>
      <c r="D101" s="190"/>
      <c r="E101" s="190"/>
      <c r="F101" s="190"/>
      <c r="G101" s="190"/>
      <c r="H101" s="190"/>
      <c r="I101" s="190"/>
      <c r="J101" s="190"/>
      <c r="K101" s="190"/>
      <c r="L101" s="190"/>
      <c r="M101" s="190"/>
      <c r="N101" s="190"/>
      <c r="O101" s="190"/>
      <c r="P101" s="190"/>
      <c r="Q101" s="190"/>
      <c r="R101" s="190"/>
      <c r="S101" s="190"/>
      <c r="T101" s="190"/>
      <c r="U101" s="190"/>
      <c r="V101" s="190"/>
      <c r="W101" s="190"/>
      <c r="X101" s="190"/>
      <c r="Y101" s="190"/>
      <c r="Z101" s="190"/>
      <c r="AA101" s="190"/>
      <c r="AB101" s="190"/>
      <c r="AC101" s="190"/>
      <c r="AD101" s="190"/>
      <c r="AE101" s="190"/>
      <c r="AF101" s="190"/>
      <c r="AG101" s="190"/>
      <c r="AH101" s="190"/>
      <c r="AI101" s="190"/>
      <c r="AJ101" s="190"/>
      <c r="AK101" s="190"/>
      <c r="AL101" s="190"/>
      <c r="AM101" s="190"/>
      <c r="AN101" s="190"/>
      <c r="AO101" s="190"/>
      <c r="AP101" s="190"/>
      <c r="AQ101" s="190"/>
      <c r="AR101" s="190"/>
      <c r="AS101" s="190"/>
      <c r="AT101" s="190"/>
      <c r="AU101" s="190"/>
      <c r="AV101" s="190"/>
      <c r="AW101" s="190"/>
      <c r="AX101" s="190"/>
      <c r="AY101" s="190"/>
      <c r="AZ101" s="190"/>
      <c r="BA101" s="190"/>
      <c r="BB101" s="190"/>
      <c r="BC101" s="190"/>
      <c r="BD101" s="190"/>
      <c r="BE101" s="190"/>
      <c r="BF101" s="190"/>
      <c r="BG101" s="190"/>
      <c r="BH101" s="190"/>
      <c r="BI101" s="190"/>
      <c r="BJ101" s="190"/>
      <c r="BK101" s="190"/>
      <c r="BL101" s="190"/>
      <c r="BM101" s="190"/>
      <c r="BN101" s="190"/>
      <c r="BO101" s="190"/>
      <c r="BP101" s="190"/>
      <c r="BQ101" s="191"/>
      <c r="CA101" s="169" t="s">
        <v>98</v>
      </c>
      <c r="CB101" s="169" t="s">
        <v>141</v>
      </c>
    </row>
    <row r="102" spans="1:80" s="169" customFormat="1" ht="15" customHeight="1" x14ac:dyDescent="0.25">
      <c r="A102" s="82"/>
      <c r="B102" s="82"/>
      <c r="C102" s="181" t="s">
        <v>112</v>
      </c>
      <c r="D102" s="182"/>
      <c r="E102" s="182"/>
      <c r="F102" s="182"/>
      <c r="G102" s="182"/>
      <c r="H102" s="182"/>
      <c r="I102" s="182"/>
      <c r="J102" s="182"/>
      <c r="K102" s="182"/>
      <c r="L102" s="182"/>
      <c r="M102" s="182"/>
      <c r="N102" s="182"/>
      <c r="O102" s="182"/>
      <c r="P102" s="182"/>
      <c r="Q102" s="182"/>
      <c r="R102" s="182"/>
      <c r="S102" s="182"/>
      <c r="T102" s="182"/>
      <c r="U102" s="182"/>
      <c r="V102" s="182"/>
      <c r="W102" s="182"/>
      <c r="X102" s="182"/>
      <c r="Y102" s="182"/>
      <c r="Z102" s="183"/>
      <c r="AA102" s="168"/>
      <c r="AB102" s="168"/>
      <c r="AC102" s="168"/>
      <c r="AD102" s="168"/>
      <c r="AE102" s="168"/>
      <c r="AF102" s="168"/>
      <c r="AG102" s="168"/>
      <c r="AH102" s="168"/>
      <c r="AI102" s="168"/>
      <c r="AJ102" s="168"/>
      <c r="AK102" s="168"/>
      <c r="AL102" s="168"/>
      <c r="AM102" s="168"/>
      <c r="AN102" s="168"/>
      <c r="AO102" s="168"/>
      <c r="AP102" s="168"/>
      <c r="AQ102" s="168"/>
      <c r="AR102" s="168"/>
      <c r="AS102" s="168"/>
      <c r="AT102" s="168"/>
      <c r="AU102" s="168"/>
      <c r="AV102" s="168"/>
      <c r="AW102" s="168"/>
      <c r="AX102" s="168"/>
      <c r="AY102" s="168"/>
      <c r="AZ102" s="168"/>
      <c r="BA102" s="168"/>
      <c r="BB102" s="168"/>
      <c r="BC102" s="168"/>
      <c r="BD102" s="168"/>
      <c r="BE102" s="168"/>
      <c r="BF102" s="168"/>
      <c r="BG102" s="168"/>
      <c r="BH102" s="168"/>
      <c r="BI102" s="168"/>
      <c r="BJ102" s="168"/>
      <c r="BK102" s="168"/>
      <c r="BL102" s="168"/>
      <c r="BM102" s="168"/>
      <c r="BN102" s="168"/>
      <c r="BO102" s="168"/>
      <c r="BP102" s="168"/>
      <c r="BQ102" s="168"/>
    </row>
    <row r="103" spans="1:80" ht="26.4" customHeight="1" x14ac:dyDescent="0.25">
      <c r="A103" s="74"/>
      <c r="B103" s="74"/>
      <c r="C103" s="187" t="s">
        <v>189</v>
      </c>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9"/>
      <c r="AA103" s="174">
        <v>54000</v>
      </c>
      <c r="AB103" s="174"/>
      <c r="AC103" s="174"/>
      <c r="AD103" s="174"/>
      <c r="AE103" s="174"/>
      <c r="AF103" s="174">
        <v>0</v>
      </c>
      <c r="AG103" s="174"/>
      <c r="AH103" s="174"/>
      <c r="AI103" s="174"/>
      <c r="AJ103" s="174"/>
      <c r="AK103" s="174">
        <v>54000</v>
      </c>
      <c r="AL103" s="174"/>
      <c r="AM103" s="174"/>
      <c r="AN103" s="174"/>
      <c r="AO103" s="174"/>
      <c r="AP103" s="174">
        <v>90000</v>
      </c>
      <c r="AQ103" s="174"/>
      <c r="AR103" s="174"/>
      <c r="AS103" s="174"/>
      <c r="AT103" s="174"/>
      <c r="AU103" s="174">
        <v>0</v>
      </c>
      <c r="AV103" s="174"/>
      <c r="AW103" s="174"/>
      <c r="AX103" s="174"/>
      <c r="AY103" s="174"/>
      <c r="AZ103" s="174">
        <f>AP103+AU103</f>
        <v>90000</v>
      </c>
      <c r="BA103" s="174"/>
      <c r="BB103" s="174"/>
      <c r="BC103" s="174"/>
      <c r="BD103" s="174">
        <f>IF(AA103=0,0,AP103/AA103*100-100)</f>
        <v>66.666666666666686</v>
      </c>
      <c r="BE103" s="174"/>
      <c r="BF103" s="174"/>
      <c r="BG103" s="174"/>
      <c r="BH103" s="174"/>
      <c r="BI103" s="174">
        <f>IF(AF103=0,0,AU103/AF103*100-100)</f>
        <v>0</v>
      </c>
      <c r="BJ103" s="174"/>
      <c r="BK103" s="174"/>
      <c r="BL103" s="174"/>
      <c r="BM103" s="174"/>
      <c r="BN103" s="174">
        <f>IF(AK103=0,0,AZ103/AK103*100-100)</f>
        <v>66.666666666666686</v>
      </c>
      <c r="BO103" s="174"/>
      <c r="BP103" s="174"/>
      <c r="BQ103" s="174"/>
    </row>
    <row r="104" spans="1:80" ht="13.2" customHeight="1" x14ac:dyDescent="0.25">
      <c r="A104" s="74"/>
      <c r="B104" s="74"/>
      <c r="C104" s="187" t="s">
        <v>204</v>
      </c>
      <c r="D104" s="192"/>
      <c r="E104" s="192"/>
      <c r="F104" s="192"/>
      <c r="G104" s="192"/>
      <c r="H104" s="192"/>
      <c r="I104" s="192"/>
      <c r="J104" s="192"/>
      <c r="K104" s="192"/>
      <c r="L104" s="192"/>
      <c r="M104" s="192"/>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3"/>
      <c r="CB104" s="1" t="s">
        <v>203</v>
      </c>
    </row>
    <row r="105" spans="1:80" s="169" customFormat="1" ht="13.2" customHeight="1" x14ac:dyDescent="0.25">
      <c r="A105" s="82"/>
      <c r="B105" s="82"/>
      <c r="C105" s="186" t="s">
        <v>201</v>
      </c>
      <c r="D105" s="190"/>
      <c r="E105" s="190"/>
      <c r="F105" s="190"/>
      <c r="G105" s="190"/>
      <c r="H105" s="190"/>
      <c r="I105" s="190"/>
      <c r="J105" s="190"/>
      <c r="K105" s="190"/>
      <c r="L105" s="190"/>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1"/>
      <c r="CB105" s="169" t="s">
        <v>205</v>
      </c>
    </row>
    <row r="106" spans="1:80" s="169" customFormat="1" ht="15" customHeight="1" x14ac:dyDescent="0.25">
      <c r="A106" s="82"/>
      <c r="B106" s="82"/>
      <c r="C106" s="181" t="s">
        <v>112</v>
      </c>
      <c r="D106" s="182"/>
      <c r="E106" s="182"/>
      <c r="F106" s="182"/>
      <c r="G106" s="182"/>
      <c r="H106" s="182"/>
      <c r="I106" s="182"/>
      <c r="J106" s="182"/>
      <c r="K106" s="182"/>
      <c r="L106" s="182"/>
      <c r="M106" s="182"/>
      <c r="N106" s="182"/>
      <c r="O106" s="182"/>
      <c r="P106" s="182"/>
      <c r="Q106" s="182"/>
      <c r="R106" s="182"/>
      <c r="S106" s="182"/>
      <c r="T106" s="182"/>
      <c r="U106" s="182"/>
      <c r="V106" s="182"/>
      <c r="W106" s="182"/>
      <c r="X106" s="182"/>
      <c r="Y106" s="182"/>
      <c r="Z106" s="183"/>
      <c r="AA106" s="168"/>
      <c r="AB106" s="168"/>
      <c r="AC106" s="168"/>
      <c r="AD106" s="168"/>
      <c r="AE106" s="168"/>
      <c r="AF106" s="168"/>
      <c r="AG106" s="168"/>
      <c r="AH106" s="168"/>
      <c r="AI106" s="168"/>
      <c r="AJ106" s="168"/>
      <c r="AK106" s="168"/>
      <c r="AL106" s="168"/>
      <c r="AM106" s="168"/>
      <c r="AN106" s="168"/>
      <c r="AO106" s="168"/>
      <c r="AP106" s="168"/>
      <c r="AQ106" s="168"/>
      <c r="AR106" s="168"/>
      <c r="AS106" s="168"/>
      <c r="AT106" s="168"/>
      <c r="AU106" s="168"/>
      <c r="AV106" s="168"/>
      <c r="AW106" s="168"/>
      <c r="AX106" s="168"/>
      <c r="AY106" s="168"/>
      <c r="AZ106" s="168"/>
      <c r="BA106" s="168"/>
      <c r="BB106" s="168"/>
      <c r="BC106" s="168"/>
      <c r="BD106" s="168"/>
      <c r="BE106" s="168"/>
      <c r="BF106" s="168"/>
      <c r="BG106" s="168"/>
      <c r="BH106" s="168"/>
      <c r="BI106" s="168"/>
      <c r="BJ106" s="168"/>
      <c r="BK106" s="168"/>
      <c r="BL106" s="168"/>
      <c r="BM106" s="168"/>
      <c r="BN106" s="168"/>
      <c r="BO106" s="168"/>
      <c r="BP106" s="168"/>
      <c r="BQ106" s="168"/>
    </row>
    <row r="107" spans="1:80" ht="15" customHeight="1" x14ac:dyDescent="0.25">
      <c r="A107" s="74"/>
      <c r="B107" s="74"/>
      <c r="C107" s="187" t="s">
        <v>206</v>
      </c>
      <c r="D107" s="188"/>
      <c r="E107" s="188"/>
      <c r="F107" s="188"/>
      <c r="G107" s="188"/>
      <c r="H107" s="188"/>
      <c r="I107" s="188"/>
      <c r="J107" s="188"/>
      <c r="K107" s="188"/>
      <c r="L107" s="188"/>
      <c r="M107" s="188"/>
      <c r="N107" s="188"/>
      <c r="O107" s="188"/>
      <c r="P107" s="188"/>
      <c r="Q107" s="188"/>
      <c r="R107" s="188"/>
      <c r="S107" s="188"/>
      <c r="T107" s="188"/>
      <c r="U107" s="188"/>
      <c r="V107" s="188"/>
      <c r="W107" s="188"/>
      <c r="X107" s="188"/>
      <c r="Y107" s="188"/>
      <c r="Z107" s="189"/>
      <c r="AA107" s="174">
        <v>0</v>
      </c>
      <c r="AB107" s="174"/>
      <c r="AC107" s="174"/>
      <c r="AD107" s="174"/>
      <c r="AE107" s="174"/>
      <c r="AF107" s="174">
        <v>0</v>
      </c>
      <c r="AG107" s="174"/>
      <c r="AH107" s="174"/>
      <c r="AI107" s="174"/>
      <c r="AJ107" s="174"/>
      <c r="AK107" s="174">
        <v>0</v>
      </c>
      <c r="AL107" s="174"/>
      <c r="AM107" s="174"/>
      <c r="AN107" s="174"/>
      <c r="AO107" s="174"/>
      <c r="AP107" s="174">
        <v>0</v>
      </c>
      <c r="AQ107" s="174"/>
      <c r="AR107" s="174"/>
      <c r="AS107" s="174"/>
      <c r="AT107" s="174"/>
      <c r="AU107" s="174">
        <v>0</v>
      </c>
      <c r="AV107" s="174"/>
      <c r="AW107" s="174"/>
      <c r="AX107" s="174"/>
      <c r="AY107" s="174"/>
      <c r="AZ107" s="174">
        <f>AP107+AU107</f>
        <v>0</v>
      </c>
      <c r="BA107" s="174"/>
      <c r="BB107" s="174"/>
      <c r="BC107" s="174"/>
      <c r="BD107" s="174">
        <f>IF(AA107=0,0,AP107/AA107*100-100)</f>
        <v>0</v>
      </c>
      <c r="BE107" s="174"/>
      <c r="BF107" s="174"/>
      <c r="BG107" s="174"/>
      <c r="BH107" s="174"/>
      <c r="BI107" s="174">
        <f>IF(AF107=0,0,AU107/AF107*100-100)</f>
        <v>0</v>
      </c>
      <c r="BJ107" s="174"/>
      <c r="BK107" s="174"/>
      <c r="BL107" s="174"/>
      <c r="BM107" s="174"/>
      <c r="BN107" s="174">
        <f>IF(AK107=0,0,AZ107/AK107*100-100)</f>
        <v>0</v>
      </c>
      <c r="BO107" s="174"/>
      <c r="BP107" s="174"/>
      <c r="BQ107" s="174"/>
    </row>
    <row r="108" spans="1:80" s="169" customFormat="1" ht="15" customHeight="1" x14ac:dyDescent="0.25">
      <c r="A108" s="82"/>
      <c r="B108" s="82"/>
      <c r="C108" s="181" t="s">
        <v>118</v>
      </c>
      <c r="D108" s="182"/>
      <c r="E108" s="182"/>
      <c r="F108" s="182"/>
      <c r="G108" s="182"/>
      <c r="H108" s="182"/>
      <c r="I108" s="182"/>
      <c r="J108" s="182"/>
      <c r="K108" s="182"/>
      <c r="L108" s="182"/>
      <c r="M108" s="182"/>
      <c r="N108" s="182"/>
      <c r="O108" s="182"/>
      <c r="P108" s="182"/>
      <c r="Q108" s="182"/>
      <c r="R108" s="182"/>
      <c r="S108" s="182"/>
      <c r="T108" s="182"/>
      <c r="U108" s="182"/>
      <c r="V108" s="182"/>
      <c r="W108" s="182"/>
      <c r="X108" s="182"/>
      <c r="Y108" s="182"/>
      <c r="Z108" s="183"/>
      <c r="AA108" s="168"/>
      <c r="AB108" s="168"/>
      <c r="AC108" s="168"/>
      <c r="AD108" s="168"/>
      <c r="AE108" s="168"/>
      <c r="AF108" s="168"/>
      <c r="AG108" s="168"/>
      <c r="AH108" s="168"/>
      <c r="AI108" s="168"/>
      <c r="AJ108" s="168"/>
      <c r="AK108" s="168"/>
      <c r="AL108" s="168"/>
      <c r="AM108" s="168"/>
      <c r="AN108" s="168"/>
      <c r="AO108" s="168"/>
      <c r="AP108" s="168"/>
      <c r="AQ108" s="168"/>
      <c r="AR108" s="168"/>
      <c r="AS108" s="168"/>
      <c r="AT108" s="168"/>
      <c r="AU108" s="168"/>
      <c r="AV108" s="168"/>
      <c r="AW108" s="168"/>
      <c r="AX108" s="168"/>
      <c r="AY108" s="168"/>
      <c r="AZ108" s="168"/>
      <c r="BA108" s="168"/>
      <c r="BB108" s="168"/>
      <c r="BC108" s="168"/>
      <c r="BD108" s="168"/>
      <c r="BE108" s="168"/>
      <c r="BF108" s="168"/>
      <c r="BG108" s="168"/>
      <c r="BH108" s="168"/>
      <c r="BI108" s="168"/>
      <c r="BJ108" s="168"/>
      <c r="BK108" s="168"/>
      <c r="BL108" s="168"/>
      <c r="BM108" s="168"/>
      <c r="BN108" s="168"/>
      <c r="BO108" s="168"/>
      <c r="BP108" s="168"/>
      <c r="BQ108" s="168"/>
    </row>
    <row r="109" spans="1:80" ht="26.4" customHeight="1" x14ac:dyDescent="0.25">
      <c r="A109" s="74"/>
      <c r="B109" s="74"/>
      <c r="C109" s="187" t="s">
        <v>207</v>
      </c>
      <c r="D109" s="188"/>
      <c r="E109" s="188"/>
      <c r="F109" s="188"/>
      <c r="G109" s="188"/>
      <c r="H109" s="188"/>
      <c r="I109" s="188"/>
      <c r="J109" s="188"/>
      <c r="K109" s="188"/>
      <c r="L109" s="188"/>
      <c r="M109" s="188"/>
      <c r="N109" s="188"/>
      <c r="O109" s="188"/>
      <c r="P109" s="188"/>
      <c r="Q109" s="188"/>
      <c r="R109" s="188"/>
      <c r="S109" s="188"/>
      <c r="T109" s="188"/>
      <c r="U109" s="188"/>
      <c r="V109" s="188"/>
      <c r="W109" s="188"/>
      <c r="X109" s="188"/>
      <c r="Y109" s="188"/>
      <c r="Z109" s="189"/>
      <c r="AA109" s="174">
        <v>0</v>
      </c>
      <c r="AB109" s="174"/>
      <c r="AC109" s="174"/>
      <c r="AD109" s="174"/>
      <c r="AE109" s="174"/>
      <c r="AF109" s="174">
        <v>0</v>
      </c>
      <c r="AG109" s="174"/>
      <c r="AH109" s="174"/>
      <c r="AI109" s="174"/>
      <c r="AJ109" s="174"/>
      <c r="AK109" s="174">
        <v>0</v>
      </c>
      <c r="AL109" s="174"/>
      <c r="AM109" s="174"/>
      <c r="AN109" s="174"/>
      <c r="AO109" s="174"/>
      <c r="AP109" s="174">
        <v>0</v>
      </c>
      <c r="AQ109" s="174"/>
      <c r="AR109" s="174"/>
      <c r="AS109" s="174"/>
      <c r="AT109" s="174"/>
      <c r="AU109" s="174">
        <v>0</v>
      </c>
      <c r="AV109" s="174"/>
      <c r="AW109" s="174"/>
      <c r="AX109" s="174"/>
      <c r="AY109" s="174"/>
      <c r="AZ109" s="174">
        <f>AP109+AU109</f>
        <v>0</v>
      </c>
      <c r="BA109" s="174"/>
      <c r="BB109" s="174"/>
      <c r="BC109" s="174"/>
      <c r="BD109" s="174">
        <f>IF(AA109=0,0,AP109/AA109*100-100)</f>
        <v>0</v>
      </c>
      <c r="BE109" s="174"/>
      <c r="BF109" s="174"/>
      <c r="BG109" s="174"/>
      <c r="BH109" s="174"/>
      <c r="BI109" s="174">
        <f>IF(AF109=0,0,AU109/AF109*100-100)</f>
        <v>0</v>
      </c>
      <c r="BJ109" s="174"/>
      <c r="BK109" s="174"/>
      <c r="BL109" s="174"/>
      <c r="BM109" s="174"/>
      <c r="BN109" s="174">
        <f>IF(AK109=0,0,AZ109/AK109*100-100)</f>
        <v>0</v>
      </c>
      <c r="BO109" s="174"/>
      <c r="BP109" s="174"/>
      <c r="BQ109" s="174"/>
    </row>
    <row r="110" spans="1:80" s="169" customFormat="1" ht="15" customHeight="1" x14ac:dyDescent="0.25">
      <c r="A110" s="82"/>
      <c r="B110" s="82"/>
      <c r="C110" s="181" t="s">
        <v>125</v>
      </c>
      <c r="D110" s="182"/>
      <c r="E110" s="182"/>
      <c r="F110" s="182"/>
      <c r="G110" s="182"/>
      <c r="H110" s="182"/>
      <c r="I110" s="182"/>
      <c r="J110" s="182"/>
      <c r="K110" s="182"/>
      <c r="L110" s="182"/>
      <c r="M110" s="182"/>
      <c r="N110" s="182"/>
      <c r="O110" s="182"/>
      <c r="P110" s="182"/>
      <c r="Q110" s="182"/>
      <c r="R110" s="182"/>
      <c r="S110" s="182"/>
      <c r="T110" s="182"/>
      <c r="U110" s="182"/>
      <c r="V110" s="182"/>
      <c r="W110" s="182"/>
      <c r="X110" s="182"/>
      <c r="Y110" s="182"/>
      <c r="Z110" s="183"/>
      <c r="AA110" s="168"/>
      <c r="AB110" s="168"/>
      <c r="AC110" s="168"/>
      <c r="AD110" s="168"/>
      <c r="AE110" s="168"/>
      <c r="AF110" s="168"/>
      <c r="AG110" s="168"/>
      <c r="AH110" s="168"/>
      <c r="AI110" s="168"/>
      <c r="AJ110" s="168"/>
      <c r="AK110" s="168"/>
      <c r="AL110" s="168"/>
      <c r="AM110" s="168"/>
      <c r="AN110" s="168"/>
      <c r="AO110" s="168"/>
      <c r="AP110" s="168"/>
      <c r="AQ110" s="168"/>
      <c r="AR110" s="168"/>
      <c r="AS110" s="168"/>
      <c r="AT110" s="168"/>
      <c r="AU110" s="168"/>
      <c r="AV110" s="168"/>
      <c r="AW110" s="168"/>
      <c r="AX110" s="168"/>
      <c r="AY110" s="168"/>
      <c r="AZ110" s="168"/>
      <c r="BA110" s="168"/>
      <c r="BB110" s="168"/>
      <c r="BC110" s="168"/>
      <c r="BD110" s="168"/>
      <c r="BE110" s="168"/>
      <c r="BF110" s="168"/>
      <c r="BG110" s="168"/>
      <c r="BH110" s="168"/>
      <c r="BI110" s="168"/>
      <c r="BJ110" s="168"/>
      <c r="BK110" s="168"/>
      <c r="BL110" s="168"/>
      <c r="BM110" s="168"/>
      <c r="BN110" s="168"/>
      <c r="BO110" s="168"/>
      <c r="BP110" s="168"/>
      <c r="BQ110" s="168"/>
    </row>
    <row r="111" spans="1:80" ht="15" customHeight="1" x14ac:dyDescent="0.25">
      <c r="A111" s="74"/>
      <c r="B111" s="74"/>
      <c r="C111" s="187" t="s">
        <v>208</v>
      </c>
      <c r="D111" s="188"/>
      <c r="E111" s="188"/>
      <c r="F111" s="188"/>
      <c r="G111" s="188"/>
      <c r="H111" s="188"/>
      <c r="I111" s="188"/>
      <c r="J111" s="188"/>
      <c r="K111" s="188"/>
      <c r="L111" s="188"/>
      <c r="M111" s="188"/>
      <c r="N111" s="188"/>
      <c r="O111" s="188"/>
      <c r="P111" s="188"/>
      <c r="Q111" s="188"/>
      <c r="R111" s="188"/>
      <c r="S111" s="188"/>
      <c r="T111" s="188"/>
      <c r="U111" s="188"/>
      <c r="V111" s="188"/>
      <c r="W111" s="188"/>
      <c r="X111" s="188"/>
      <c r="Y111" s="188"/>
      <c r="Z111" s="189"/>
      <c r="AA111" s="174">
        <v>0</v>
      </c>
      <c r="AB111" s="174"/>
      <c r="AC111" s="174"/>
      <c r="AD111" s="174"/>
      <c r="AE111" s="174"/>
      <c r="AF111" s="174">
        <v>0</v>
      </c>
      <c r="AG111" s="174"/>
      <c r="AH111" s="174"/>
      <c r="AI111" s="174"/>
      <c r="AJ111" s="174"/>
      <c r="AK111" s="174">
        <v>0</v>
      </c>
      <c r="AL111" s="174"/>
      <c r="AM111" s="174"/>
      <c r="AN111" s="174"/>
      <c r="AO111" s="174"/>
      <c r="AP111" s="174">
        <v>0</v>
      </c>
      <c r="AQ111" s="174"/>
      <c r="AR111" s="174"/>
      <c r="AS111" s="174"/>
      <c r="AT111" s="174"/>
      <c r="AU111" s="174">
        <v>0</v>
      </c>
      <c r="AV111" s="174"/>
      <c r="AW111" s="174"/>
      <c r="AX111" s="174"/>
      <c r="AY111" s="174"/>
      <c r="AZ111" s="174">
        <f>AP111+AU111</f>
        <v>0</v>
      </c>
      <c r="BA111" s="174"/>
      <c r="BB111" s="174"/>
      <c r="BC111" s="174"/>
      <c r="BD111" s="174">
        <f>IF(AA111=0,0,AP111/AA111*100-100)</f>
        <v>0</v>
      </c>
      <c r="BE111" s="174"/>
      <c r="BF111" s="174"/>
      <c r="BG111" s="174"/>
      <c r="BH111" s="174"/>
      <c r="BI111" s="174">
        <f>IF(AF111=0,0,AU111/AF111*100-100)</f>
        <v>0</v>
      </c>
      <c r="BJ111" s="174"/>
      <c r="BK111" s="174"/>
      <c r="BL111" s="174"/>
      <c r="BM111" s="174"/>
      <c r="BN111" s="174">
        <f>IF(AK111=0,0,AZ111/AK111*100-100)</f>
        <v>0</v>
      </c>
      <c r="BO111" s="174"/>
      <c r="BP111" s="174"/>
      <c r="BQ111" s="174"/>
    </row>
    <row r="112" spans="1:80" s="169" customFormat="1" ht="13.2" customHeight="1" x14ac:dyDescent="0.25">
      <c r="A112" s="82"/>
      <c r="B112" s="82"/>
      <c r="C112" s="186" t="s">
        <v>179</v>
      </c>
      <c r="D112" s="190"/>
      <c r="E112" s="190"/>
      <c r="F112" s="190"/>
      <c r="G112" s="190"/>
      <c r="H112" s="190"/>
      <c r="I112" s="190"/>
      <c r="J112" s="190"/>
      <c r="K112" s="190"/>
      <c r="L112" s="190"/>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1"/>
      <c r="CB112" s="169" t="s">
        <v>209</v>
      </c>
    </row>
    <row r="113" spans="1:80" s="169" customFormat="1" ht="15" customHeight="1" x14ac:dyDescent="0.25">
      <c r="A113" s="82"/>
      <c r="B113" s="82"/>
      <c r="C113" s="181" t="s">
        <v>112</v>
      </c>
      <c r="D113" s="182"/>
      <c r="E113" s="182"/>
      <c r="F113" s="182"/>
      <c r="G113" s="182"/>
      <c r="H113" s="182"/>
      <c r="I113" s="182"/>
      <c r="J113" s="182"/>
      <c r="K113" s="182"/>
      <c r="L113" s="182"/>
      <c r="M113" s="182"/>
      <c r="N113" s="182"/>
      <c r="O113" s="182"/>
      <c r="P113" s="182"/>
      <c r="Q113" s="182"/>
      <c r="R113" s="182"/>
      <c r="S113" s="182"/>
      <c r="T113" s="182"/>
      <c r="U113" s="182"/>
      <c r="V113" s="182"/>
      <c r="W113" s="182"/>
      <c r="X113" s="182"/>
      <c r="Y113" s="182"/>
      <c r="Z113" s="183"/>
      <c r="AA113" s="168"/>
      <c r="AB113" s="168"/>
      <c r="AC113" s="168"/>
      <c r="AD113" s="168"/>
      <c r="AE113" s="168"/>
      <c r="AF113" s="168"/>
      <c r="AG113" s="168"/>
      <c r="AH113" s="168"/>
      <c r="AI113" s="168"/>
      <c r="AJ113" s="168"/>
      <c r="AK113" s="168"/>
      <c r="AL113" s="168"/>
      <c r="AM113" s="168"/>
      <c r="AN113" s="168"/>
      <c r="AO113" s="168"/>
      <c r="AP113" s="168"/>
      <c r="AQ113" s="168"/>
      <c r="AR113" s="168"/>
      <c r="AS113" s="168"/>
      <c r="AT113" s="168"/>
      <c r="AU113" s="168"/>
      <c r="AV113" s="168"/>
      <c r="AW113" s="168"/>
      <c r="AX113" s="168"/>
      <c r="AY113" s="168"/>
      <c r="AZ113" s="168"/>
      <c r="BA113" s="168"/>
      <c r="BB113" s="168"/>
      <c r="BC113" s="168"/>
      <c r="BD113" s="168"/>
      <c r="BE113" s="168"/>
      <c r="BF113" s="168"/>
      <c r="BG113" s="168"/>
      <c r="BH113" s="168"/>
      <c r="BI113" s="168"/>
      <c r="BJ113" s="168"/>
      <c r="BK113" s="168"/>
      <c r="BL113" s="168"/>
      <c r="BM113" s="168"/>
      <c r="BN113" s="168"/>
      <c r="BO113" s="168"/>
      <c r="BP113" s="168"/>
      <c r="BQ113" s="168"/>
    </row>
    <row r="114" spans="1:80" ht="26.4" customHeight="1" x14ac:dyDescent="0.25">
      <c r="A114" s="74"/>
      <c r="B114" s="74"/>
      <c r="C114" s="187" t="s">
        <v>188</v>
      </c>
      <c r="D114" s="188"/>
      <c r="E114" s="188"/>
      <c r="F114" s="188"/>
      <c r="G114" s="188"/>
      <c r="H114" s="188"/>
      <c r="I114" s="188"/>
      <c r="J114" s="188"/>
      <c r="K114" s="188"/>
      <c r="L114" s="188"/>
      <c r="M114" s="188"/>
      <c r="N114" s="188"/>
      <c r="O114" s="188"/>
      <c r="P114" s="188"/>
      <c r="Q114" s="188"/>
      <c r="R114" s="188"/>
      <c r="S114" s="188"/>
      <c r="T114" s="188"/>
      <c r="U114" s="188"/>
      <c r="V114" s="188"/>
      <c r="W114" s="188"/>
      <c r="X114" s="188"/>
      <c r="Y114" s="188"/>
      <c r="Z114" s="189"/>
      <c r="AA114" s="174">
        <v>0</v>
      </c>
      <c r="AB114" s="174"/>
      <c r="AC114" s="174"/>
      <c r="AD114" s="174"/>
      <c r="AE114" s="174"/>
      <c r="AF114" s="174">
        <v>0</v>
      </c>
      <c r="AG114" s="174"/>
      <c r="AH114" s="174"/>
      <c r="AI114" s="174"/>
      <c r="AJ114" s="174"/>
      <c r="AK114" s="174">
        <v>0</v>
      </c>
      <c r="AL114" s="174"/>
      <c r="AM114" s="174"/>
      <c r="AN114" s="174"/>
      <c r="AO114" s="174"/>
      <c r="AP114" s="174">
        <v>0</v>
      </c>
      <c r="AQ114" s="174"/>
      <c r="AR114" s="174"/>
      <c r="AS114" s="174"/>
      <c r="AT114" s="174"/>
      <c r="AU114" s="174">
        <v>0</v>
      </c>
      <c r="AV114" s="174"/>
      <c r="AW114" s="174"/>
      <c r="AX114" s="174"/>
      <c r="AY114" s="174"/>
      <c r="AZ114" s="174">
        <f>AP114+AU114</f>
        <v>0</v>
      </c>
      <c r="BA114" s="174"/>
      <c r="BB114" s="174"/>
      <c r="BC114" s="174"/>
      <c r="BD114" s="174">
        <f>IF(AA114=0,0,AP114/AA114*100-100)</f>
        <v>0</v>
      </c>
      <c r="BE114" s="174"/>
      <c r="BF114" s="174"/>
      <c r="BG114" s="174"/>
      <c r="BH114" s="174"/>
      <c r="BI114" s="174">
        <f>IF(AF114=0,0,AU114/AF114*100-100)</f>
        <v>0</v>
      </c>
      <c r="BJ114" s="174"/>
      <c r="BK114" s="174"/>
      <c r="BL114" s="174"/>
      <c r="BM114" s="174"/>
      <c r="BN114" s="174">
        <f>IF(AK114=0,0,AZ114/AK114*100-100)</f>
        <v>0</v>
      </c>
      <c r="BO114" s="174"/>
      <c r="BP114" s="174"/>
      <c r="BQ114" s="174"/>
    </row>
    <row r="115" spans="1:80" s="169" customFormat="1" ht="15" customHeight="1" x14ac:dyDescent="0.25">
      <c r="A115" s="82"/>
      <c r="B115" s="82"/>
      <c r="C115" s="181" t="s">
        <v>118</v>
      </c>
      <c r="D115" s="182"/>
      <c r="E115" s="182"/>
      <c r="F115" s="182"/>
      <c r="G115" s="182"/>
      <c r="H115" s="182"/>
      <c r="I115" s="182"/>
      <c r="J115" s="182"/>
      <c r="K115" s="182"/>
      <c r="L115" s="182"/>
      <c r="M115" s="182"/>
      <c r="N115" s="182"/>
      <c r="O115" s="182"/>
      <c r="P115" s="182"/>
      <c r="Q115" s="182"/>
      <c r="R115" s="182"/>
      <c r="S115" s="182"/>
      <c r="T115" s="182"/>
      <c r="U115" s="182"/>
      <c r="V115" s="182"/>
      <c r="W115" s="182"/>
      <c r="X115" s="182"/>
      <c r="Y115" s="182"/>
      <c r="Z115" s="183"/>
      <c r="AA115" s="168"/>
      <c r="AB115" s="168"/>
      <c r="AC115" s="168"/>
      <c r="AD115" s="168"/>
      <c r="AE115" s="168"/>
      <c r="AF115" s="168"/>
      <c r="AG115" s="168"/>
      <c r="AH115" s="168"/>
      <c r="AI115" s="168"/>
      <c r="AJ115" s="168"/>
      <c r="AK115" s="168"/>
      <c r="AL115" s="168"/>
      <c r="AM115" s="168"/>
      <c r="AN115" s="168"/>
      <c r="AO115" s="168"/>
      <c r="AP115" s="168"/>
      <c r="AQ115" s="168"/>
      <c r="AR115" s="168"/>
      <c r="AS115" s="168"/>
      <c r="AT115" s="168"/>
      <c r="AU115" s="168"/>
      <c r="AV115" s="168"/>
      <c r="AW115" s="168"/>
      <c r="AX115" s="168"/>
      <c r="AY115" s="168"/>
      <c r="AZ115" s="168"/>
      <c r="BA115" s="168"/>
      <c r="BB115" s="168"/>
      <c r="BC115" s="168"/>
      <c r="BD115" s="168"/>
      <c r="BE115" s="168"/>
      <c r="BF115" s="168"/>
      <c r="BG115" s="168"/>
      <c r="BH115" s="168"/>
      <c r="BI115" s="168"/>
      <c r="BJ115" s="168"/>
      <c r="BK115" s="168"/>
      <c r="BL115" s="168"/>
      <c r="BM115" s="168"/>
      <c r="BN115" s="168"/>
      <c r="BO115" s="168"/>
      <c r="BP115" s="168"/>
      <c r="BQ115" s="168"/>
    </row>
    <row r="116" spans="1:80" ht="26.4" customHeight="1" x14ac:dyDescent="0.25">
      <c r="A116" s="74"/>
      <c r="B116" s="74"/>
      <c r="C116" s="187" t="s">
        <v>193</v>
      </c>
      <c r="D116" s="188"/>
      <c r="E116" s="188"/>
      <c r="F116" s="188"/>
      <c r="G116" s="188"/>
      <c r="H116" s="188"/>
      <c r="I116" s="188"/>
      <c r="J116" s="188"/>
      <c r="K116" s="188"/>
      <c r="L116" s="188"/>
      <c r="M116" s="188"/>
      <c r="N116" s="188"/>
      <c r="O116" s="188"/>
      <c r="P116" s="188"/>
      <c r="Q116" s="188"/>
      <c r="R116" s="188"/>
      <c r="S116" s="188"/>
      <c r="T116" s="188"/>
      <c r="U116" s="188"/>
      <c r="V116" s="188"/>
      <c r="W116" s="188"/>
      <c r="X116" s="188"/>
      <c r="Y116" s="188"/>
      <c r="Z116" s="189"/>
      <c r="AA116" s="174">
        <v>0</v>
      </c>
      <c r="AB116" s="174"/>
      <c r="AC116" s="174"/>
      <c r="AD116" s="174"/>
      <c r="AE116" s="174"/>
      <c r="AF116" s="174">
        <v>0</v>
      </c>
      <c r="AG116" s="174"/>
      <c r="AH116" s="174"/>
      <c r="AI116" s="174"/>
      <c r="AJ116" s="174"/>
      <c r="AK116" s="174">
        <v>0</v>
      </c>
      <c r="AL116" s="174"/>
      <c r="AM116" s="174"/>
      <c r="AN116" s="174"/>
      <c r="AO116" s="174"/>
      <c r="AP116" s="174">
        <v>0</v>
      </c>
      <c r="AQ116" s="174"/>
      <c r="AR116" s="174"/>
      <c r="AS116" s="174"/>
      <c r="AT116" s="174"/>
      <c r="AU116" s="174">
        <v>0</v>
      </c>
      <c r="AV116" s="174"/>
      <c r="AW116" s="174"/>
      <c r="AX116" s="174"/>
      <c r="AY116" s="174"/>
      <c r="AZ116" s="174">
        <f>AP116+AU116</f>
        <v>0</v>
      </c>
      <c r="BA116" s="174"/>
      <c r="BB116" s="174"/>
      <c r="BC116" s="174"/>
      <c r="BD116" s="174">
        <f>IF(AA116=0,0,AP116/AA116*100-100)</f>
        <v>0</v>
      </c>
      <c r="BE116" s="174"/>
      <c r="BF116" s="174"/>
      <c r="BG116" s="174"/>
      <c r="BH116" s="174"/>
      <c r="BI116" s="174">
        <f>IF(AF116=0,0,AU116/AF116*100-100)</f>
        <v>0</v>
      </c>
      <c r="BJ116" s="174"/>
      <c r="BK116" s="174"/>
      <c r="BL116" s="174"/>
      <c r="BM116" s="174"/>
      <c r="BN116" s="174">
        <f>IF(AK116=0,0,AZ116/AK116*100-100)</f>
        <v>0</v>
      </c>
      <c r="BO116" s="174"/>
      <c r="BP116" s="174"/>
      <c r="BQ116" s="174"/>
    </row>
    <row r="117" spans="1:80" s="169" customFormat="1" ht="15" customHeight="1" x14ac:dyDescent="0.25">
      <c r="A117" s="82"/>
      <c r="B117" s="82"/>
      <c r="C117" s="181" t="s">
        <v>125</v>
      </c>
      <c r="D117" s="182"/>
      <c r="E117" s="182"/>
      <c r="F117" s="182"/>
      <c r="G117" s="182"/>
      <c r="H117" s="182"/>
      <c r="I117" s="182"/>
      <c r="J117" s="182"/>
      <c r="K117" s="182"/>
      <c r="L117" s="182"/>
      <c r="M117" s="182"/>
      <c r="N117" s="182"/>
      <c r="O117" s="182"/>
      <c r="P117" s="182"/>
      <c r="Q117" s="182"/>
      <c r="R117" s="182"/>
      <c r="S117" s="182"/>
      <c r="T117" s="182"/>
      <c r="U117" s="182"/>
      <c r="V117" s="182"/>
      <c r="W117" s="182"/>
      <c r="X117" s="182"/>
      <c r="Y117" s="182"/>
      <c r="Z117" s="183"/>
      <c r="AA117" s="168"/>
      <c r="AB117" s="168"/>
      <c r="AC117" s="168"/>
      <c r="AD117" s="168"/>
      <c r="AE117" s="168"/>
      <c r="AF117" s="168"/>
      <c r="AG117" s="168"/>
      <c r="AH117" s="168"/>
      <c r="AI117" s="168"/>
      <c r="AJ117" s="168"/>
      <c r="AK117" s="168"/>
      <c r="AL117" s="168"/>
      <c r="AM117" s="168"/>
      <c r="AN117" s="168"/>
      <c r="AO117" s="168"/>
      <c r="AP117" s="168"/>
      <c r="AQ117" s="168"/>
      <c r="AR117" s="168"/>
      <c r="AS117" s="168"/>
      <c r="AT117" s="168"/>
      <c r="AU117" s="168"/>
      <c r="AV117" s="168"/>
      <c r="AW117" s="168"/>
      <c r="AX117" s="168"/>
      <c r="AY117" s="168"/>
      <c r="AZ117" s="168"/>
      <c r="BA117" s="168"/>
      <c r="BB117" s="168"/>
      <c r="BC117" s="168"/>
      <c r="BD117" s="168"/>
      <c r="BE117" s="168"/>
      <c r="BF117" s="168"/>
      <c r="BG117" s="168"/>
      <c r="BH117" s="168"/>
      <c r="BI117" s="168"/>
      <c r="BJ117" s="168"/>
      <c r="BK117" s="168"/>
      <c r="BL117" s="168"/>
      <c r="BM117" s="168"/>
      <c r="BN117" s="168"/>
      <c r="BO117" s="168"/>
      <c r="BP117" s="168"/>
      <c r="BQ117" s="168"/>
    </row>
    <row r="118" spans="1:80" ht="26.4" customHeight="1" x14ac:dyDescent="0.25">
      <c r="A118" s="74"/>
      <c r="B118" s="74"/>
      <c r="C118" s="187" t="s">
        <v>196</v>
      </c>
      <c r="D118" s="188"/>
      <c r="E118" s="188"/>
      <c r="F118" s="188"/>
      <c r="G118" s="188"/>
      <c r="H118" s="188"/>
      <c r="I118" s="188"/>
      <c r="J118" s="188"/>
      <c r="K118" s="188"/>
      <c r="L118" s="188"/>
      <c r="M118" s="188"/>
      <c r="N118" s="188"/>
      <c r="O118" s="188"/>
      <c r="P118" s="188"/>
      <c r="Q118" s="188"/>
      <c r="R118" s="188"/>
      <c r="S118" s="188"/>
      <c r="T118" s="188"/>
      <c r="U118" s="188"/>
      <c r="V118" s="188"/>
      <c r="W118" s="188"/>
      <c r="X118" s="188"/>
      <c r="Y118" s="188"/>
      <c r="Z118" s="189"/>
      <c r="AA118" s="174">
        <v>0</v>
      </c>
      <c r="AB118" s="174"/>
      <c r="AC118" s="174"/>
      <c r="AD118" s="174"/>
      <c r="AE118" s="174"/>
      <c r="AF118" s="174">
        <v>0</v>
      </c>
      <c r="AG118" s="174"/>
      <c r="AH118" s="174"/>
      <c r="AI118" s="174"/>
      <c r="AJ118" s="174"/>
      <c r="AK118" s="174">
        <v>0</v>
      </c>
      <c r="AL118" s="174"/>
      <c r="AM118" s="174"/>
      <c r="AN118" s="174"/>
      <c r="AO118" s="174"/>
      <c r="AP118" s="174">
        <v>0</v>
      </c>
      <c r="AQ118" s="174"/>
      <c r="AR118" s="174"/>
      <c r="AS118" s="174"/>
      <c r="AT118" s="174"/>
      <c r="AU118" s="174">
        <v>0</v>
      </c>
      <c r="AV118" s="174"/>
      <c r="AW118" s="174"/>
      <c r="AX118" s="174"/>
      <c r="AY118" s="174"/>
      <c r="AZ118" s="174">
        <f>AP118+AU118</f>
        <v>0</v>
      </c>
      <c r="BA118" s="174"/>
      <c r="BB118" s="174"/>
      <c r="BC118" s="174"/>
      <c r="BD118" s="174">
        <f>IF(AA118=0,0,AP118/AA118*100-100)</f>
        <v>0</v>
      </c>
      <c r="BE118" s="174"/>
      <c r="BF118" s="174"/>
      <c r="BG118" s="174"/>
      <c r="BH118" s="174"/>
      <c r="BI118" s="174">
        <f>IF(AF118=0,0,AU118/AF118*100-100)</f>
        <v>0</v>
      </c>
      <c r="BJ118" s="174"/>
      <c r="BK118" s="174"/>
      <c r="BL118" s="174"/>
      <c r="BM118" s="174"/>
      <c r="BN118" s="174">
        <f>IF(AK118=0,0,AZ118/AK118*100-100)</f>
        <v>0</v>
      </c>
      <c r="BO118" s="174"/>
      <c r="BP118" s="174"/>
      <c r="BQ118" s="174"/>
    </row>
    <row r="119" spans="1:80" s="169" customFormat="1" ht="13.2" customHeight="1" x14ac:dyDescent="0.25">
      <c r="A119" s="82"/>
      <c r="B119" s="82"/>
      <c r="C119" s="186" t="s">
        <v>181</v>
      </c>
      <c r="D119" s="190"/>
      <c r="E119" s="190"/>
      <c r="F119" s="190"/>
      <c r="G119" s="190"/>
      <c r="H119" s="190"/>
      <c r="I119" s="190"/>
      <c r="J119" s="190"/>
      <c r="K119" s="190"/>
      <c r="L119" s="190"/>
      <c r="M119" s="190"/>
      <c r="N119" s="190"/>
      <c r="O119" s="190"/>
      <c r="P119" s="190"/>
      <c r="Q119" s="190"/>
      <c r="R119" s="190"/>
      <c r="S119" s="190"/>
      <c r="T119" s="190"/>
      <c r="U119" s="190"/>
      <c r="V119" s="190"/>
      <c r="W119" s="190"/>
      <c r="X119" s="190"/>
      <c r="Y119" s="190"/>
      <c r="Z119" s="190"/>
      <c r="AA119" s="190"/>
      <c r="AB119" s="190"/>
      <c r="AC119" s="190"/>
      <c r="AD119" s="190"/>
      <c r="AE119" s="190"/>
      <c r="AF119" s="190"/>
      <c r="AG119" s="190"/>
      <c r="AH119" s="190"/>
      <c r="AI119" s="190"/>
      <c r="AJ119" s="190"/>
      <c r="AK119" s="190"/>
      <c r="AL119" s="190"/>
      <c r="AM119" s="190"/>
      <c r="AN119" s="190"/>
      <c r="AO119" s="190"/>
      <c r="AP119" s="190"/>
      <c r="AQ119" s="190"/>
      <c r="AR119" s="190"/>
      <c r="AS119" s="190"/>
      <c r="AT119" s="190"/>
      <c r="AU119" s="190"/>
      <c r="AV119" s="190"/>
      <c r="AW119" s="190"/>
      <c r="AX119" s="190"/>
      <c r="AY119" s="190"/>
      <c r="AZ119" s="190"/>
      <c r="BA119" s="190"/>
      <c r="BB119" s="190"/>
      <c r="BC119" s="190"/>
      <c r="BD119" s="190"/>
      <c r="BE119" s="190"/>
      <c r="BF119" s="190"/>
      <c r="BG119" s="190"/>
      <c r="BH119" s="190"/>
      <c r="BI119" s="190"/>
      <c r="BJ119" s="190"/>
      <c r="BK119" s="190"/>
      <c r="BL119" s="190"/>
      <c r="BM119" s="190"/>
      <c r="BN119" s="190"/>
      <c r="BO119" s="190"/>
      <c r="BP119" s="190"/>
      <c r="BQ119" s="191"/>
      <c r="CB119" s="169" t="s">
        <v>210</v>
      </c>
    </row>
    <row r="120" spans="1:80" s="169" customFormat="1" ht="15" customHeight="1" x14ac:dyDescent="0.25">
      <c r="A120" s="82"/>
      <c r="B120" s="82"/>
      <c r="C120" s="181" t="s">
        <v>112</v>
      </c>
      <c r="D120" s="182"/>
      <c r="E120" s="182"/>
      <c r="F120" s="182"/>
      <c r="G120" s="182"/>
      <c r="H120" s="182"/>
      <c r="I120" s="182"/>
      <c r="J120" s="182"/>
      <c r="K120" s="182"/>
      <c r="L120" s="182"/>
      <c r="M120" s="182"/>
      <c r="N120" s="182"/>
      <c r="O120" s="182"/>
      <c r="P120" s="182"/>
      <c r="Q120" s="182"/>
      <c r="R120" s="182"/>
      <c r="S120" s="182"/>
      <c r="T120" s="182"/>
      <c r="U120" s="182"/>
      <c r="V120" s="182"/>
      <c r="W120" s="182"/>
      <c r="X120" s="182"/>
      <c r="Y120" s="182"/>
      <c r="Z120" s="183"/>
      <c r="AA120" s="168"/>
      <c r="AB120" s="168"/>
      <c r="AC120" s="168"/>
      <c r="AD120" s="168"/>
      <c r="AE120" s="168"/>
      <c r="AF120" s="168"/>
      <c r="AG120" s="168"/>
      <c r="AH120" s="168"/>
      <c r="AI120" s="168"/>
      <c r="AJ120" s="168"/>
      <c r="AK120" s="168"/>
      <c r="AL120" s="168"/>
      <c r="AM120" s="168"/>
      <c r="AN120" s="168"/>
      <c r="AO120" s="168"/>
      <c r="AP120" s="168"/>
      <c r="AQ120" s="168"/>
      <c r="AR120" s="168"/>
      <c r="AS120" s="168"/>
      <c r="AT120" s="168"/>
      <c r="AU120" s="168"/>
      <c r="AV120" s="168"/>
      <c r="AW120" s="168"/>
      <c r="AX120" s="168"/>
      <c r="AY120" s="168"/>
      <c r="AZ120" s="168"/>
      <c r="BA120" s="168"/>
      <c r="BB120" s="168"/>
      <c r="BC120" s="168"/>
      <c r="BD120" s="168"/>
      <c r="BE120" s="168"/>
      <c r="BF120" s="168"/>
      <c r="BG120" s="168"/>
      <c r="BH120" s="168"/>
      <c r="BI120" s="168"/>
      <c r="BJ120" s="168"/>
      <c r="BK120" s="168"/>
      <c r="BL120" s="168"/>
      <c r="BM120" s="168"/>
      <c r="BN120" s="168"/>
      <c r="BO120" s="168"/>
      <c r="BP120" s="168"/>
      <c r="BQ120" s="168"/>
    </row>
    <row r="121" spans="1:80" ht="15" customHeight="1" x14ac:dyDescent="0.25">
      <c r="A121" s="74"/>
      <c r="B121" s="74"/>
      <c r="C121" s="187" t="s">
        <v>186</v>
      </c>
      <c r="D121" s="188"/>
      <c r="E121" s="188"/>
      <c r="F121" s="188"/>
      <c r="G121" s="188"/>
      <c r="H121" s="188"/>
      <c r="I121" s="188"/>
      <c r="J121" s="188"/>
      <c r="K121" s="188"/>
      <c r="L121" s="188"/>
      <c r="M121" s="188"/>
      <c r="N121" s="188"/>
      <c r="O121" s="188"/>
      <c r="P121" s="188"/>
      <c r="Q121" s="188"/>
      <c r="R121" s="188"/>
      <c r="S121" s="188"/>
      <c r="T121" s="188"/>
      <c r="U121" s="188"/>
      <c r="V121" s="188"/>
      <c r="W121" s="188"/>
      <c r="X121" s="188"/>
      <c r="Y121" s="188"/>
      <c r="Z121" s="189"/>
      <c r="AA121" s="174">
        <v>228339.96</v>
      </c>
      <c r="AB121" s="174"/>
      <c r="AC121" s="174"/>
      <c r="AD121" s="174"/>
      <c r="AE121" s="174"/>
      <c r="AF121" s="174">
        <v>30766</v>
      </c>
      <c r="AG121" s="174"/>
      <c r="AH121" s="174"/>
      <c r="AI121" s="174"/>
      <c r="AJ121" s="174"/>
      <c r="AK121" s="174">
        <v>259105.96</v>
      </c>
      <c r="AL121" s="174"/>
      <c r="AM121" s="174"/>
      <c r="AN121" s="174"/>
      <c r="AO121" s="174"/>
      <c r="AP121" s="174">
        <v>360000</v>
      </c>
      <c r="AQ121" s="174"/>
      <c r="AR121" s="174"/>
      <c r="AS121" s="174"/>
      <c r="AT121" s="174"/>
      <c r="AU121" s="174">
        <v>138480</v>
      </c>
      <c r="AV121" s="174"/>
      <c r="AW121" s="174"/>
      <c r="AX121" s="174"/>
      <c r="AY121" s="174"/>
      <c r="AZ121" s="174">
        <f>AP121+AU121</f>
        <v>498480</v>
      </c>
      <c r="BA121" s="174"/>
      <c r="BB121" s="174"/>
      <c r="BC121" s="174"/>
      <c r="BD121" s="174">
        <f>IF(AA121=0,0,AP121/AA121*100-100)</f>
        <v>57.659657994159232</v>
      </c>
      <c r="BE121" s="174"/>
      <c r="BF121" s="174"/>
      <c r="BG121" s="174"/>
      <c r="BH121" s="174"/>
      <c r="BI121" s="174">
        <f>IF(AF121=0,0,AU121/AF121*100-100)</f>
        <v>350.10726126243253</v>
      </c>
      <c r="BJ121" s="174"/>
      <c r="BK121" s="174"/>
      <c r="BL121" s="174"/>
      <c r="BM121" s="174"/>
      <c r="BN121" s="174">
        <f>IF(AK121=0,0,AZ121/AK121*100-100)</f>
        <v>92.384613615217518</v>
      </c>
      <c r="BO121" s="174"/>
      <c r="BP121" s="174"/>
      <c r="BQ121" s="174"/>
    </row>
    <row r="122" spans="1:80" ht="13.2" customHeight="1" x14ac:dyDescent="0.25">
      <c r="A122" s="74"/>
      <c r="B122" s="74"/>
      <c r="C122" s="187" t="s">
        <v>204</v>
      </c>
      <c r="D122" s="192"/>
      <c r="E122" s="192"/>
      <c r="F122" s="192"/>
      <c r="G122" s="192"/>
      <c r="H122" s="192"/>
      <c r="I122" s="192"/>
      <c r="J122" s="192"/>
      <c r="K122" s="192"/>
      <c r="L122" s="192"/>
      <c r="M122" s="192"/>
      <c r="N122" s="192"/>
      <c r="O122" s="192"/>
      <c r="P122" s="192"/>
      <c r="Q122" s="192"/>
      <c r="R122" s="192"/>
      <c r="S122" s="192"/>
      <c r="T122" s="192"/>
      <c r="U122" s="192"/>
      <c r="V122" s="192"/>
      <c r="W122" s="192"/>
      <c r="X122" s="192"/>
      <c r="Y122" s="192"/>
      <c r="Z122" s="192"/>
      <c r="AA122" s="192"/>
      <c r="AB122" s="192"/>
      <c r="AC122" s="192"/>
      <c r="AD122" s="192"/>
      <c r="AE122" s="192"/>
      <c r="AF122" s="192"/>
      <c r="AG122" s="192"/>
      <c r="AH122" s="192"/>
      <c r="AI122" s="192"/>
      <c r="AJ122" s="192"/>
      <c r="AK122" s="192"/>
      <c r="AL122" s="192"/>
      <c r="AM122" s="192"/>
      <c r="AN122" s="192"/>
      <c r="AO122" s="192"/>
      <c r="AP122" s="192"/>
      <c r="AQ122" s="192"/>
      <c r="AR122" s="192"/>
      <c r="AS122" s="192"/>
      <c r="AT122" s="192"/>
      <c r="AU122" s="192"/>
      <c r="AV122" s="192"/>
      <c r="AW122" s="192"/>
      <c r="AX122" s="192"/>
      <c r="AY122" s="192"/>
      <c r="AZ122" s="192"/>
      <c r="BA122" s="192"/>
      <c r="BB122" s="192"/>
      <c r="BC122" s="192"/>
      <c r="BD122" s="192"/>
      <c r="BE122" s="192"/>
      <c r="BF122" s="192"/>
      <c r="BG122" s="192"/>
      <c r="BH122" s="192"/>
      <c r="BI122" s="192"/>
      <c r="BJ122" s="192"/>
      <c r="BK122" s="192"/>
      <c r="BL122" s="192"/>
      <c r="BM122" s="192"/>
      <c r="BN122" s="192"/>
      <c r="BO122" s="192"/>
      <c r="BP122" s="192"/>
      <c r="BQ122" s="193"/>
      <c r="CB122" s="1" t="s">
        <v>211</v>
      </c>
    </row>
    <row r="123" spans="1:80" ht="15" customHeight="1" x14ac:dyDescent="0.25">
      <c r="A123" s="74"/>
      <c r="B123" s="74"/>
      <c r="C123" s="187" t="s">
        <v>190</v>
      </c>
      <c r="D123" s="188"/>
      <c r="E123" s="188"/>
      <c r="F123" s="188"/>
      <c r="G123" s="188"/>
      <c r="H123" s="188"/>
      <c r="I123" s="188"/>
      <c r="J123" s="188"/>
      <c r="K123" s="188"/>
      <c r="L123" s="188"/>
      <c r="M123" s="188"/>
      <c r="N123" s="188"/>
      <c r="O123" s="188"/>
      <c r="P123" s="188"/>
      <c r="Q123" s="188"/>
      <c r="R123" s="188"/>
      <c r="S123" s="188"/>
      <c r="T123" s="188"/>
      <c r="U123" s="188"/>
      <c r="V123" s="188"/>
      <c r="W123" s="188"/>
      <c r="X123" s="188"/>
      <c r="Y123" s="188"/>
      <c r="Z123" s="189"/>
      <c r="AA123" s="174">
        <v>174339.96</v>
      </c>
      <c r="AB123" s="174"/>
      <c r="AC123" s="174"/>
      <c r="AD123" s="174"/>
      <c r="AE123" s="174"/>
      <c r="AF123" s="174">
        <v>30766</v>
      </c>
      <c r="AG123" s="174"/>
      <c r="AH123" s="174"/>
      <c r="AI123" s="174"/>
      <c r="AJ123" s="174"/>
      <c r="AK123" s="174">
        <v>205105.96</v>
      </c>
      <c r="AL123" s="174"/>
      <c r="AM123" s="174"/>
      <c r="AN123" s="174"/>
      <c r="AO123" s="174"/>
      <c r="AP123" s="174">
        <v>270000</v>
      </c>
      <c r="AQ123" s="174"/>
      <c r="AR123" s="174"/>
      <c r="AS123" s="174"/>
      <c r="AT123" s="174"/>
      <c r="AU123" s="174">
        <v>138480</v>
      </c>
      <c r="AV123" s="174"/>
      <c r="AW123" s="174"/>
      <c r="AX123" s="174"/>
      <c r="AY123" s="174"/>
      <c r="AZ123" s="174">
        <f>AP123+AU123</f>
        <v>408480</v>
      </c>
      <c r="BA123" s="174"/>
      <c r="BB123" s="174"/>
      <c r="BC123" s="174"/>
      <c r="BD123" s="174">
        <f>IF(AA123=0,0,AP123/AA123*100-100)</f>
        <v>54.869830186951987</v>
      </c>
      <c r="BE123" s="174"/>
      <c r="BF123" s="174"/>
      <c r="BG123" s="174"/>
      <c r="BH123" s="174"/>
      <c r="BI123" s="174">
        <f>IF(AF123=0,0,AU123/AF123*100-100)</f>
        <v>350.10726126243253</v>
      </c>
      <c r="BJ123" s="174"/>
      <c r="BK123" s="174"/>
      <c r="BL123" s="174"/>
      <c r="BM123" s="174"/>
      <c r="BN123" s="174">
        <f>IF(AK123=0,0,AZ123/AK123*100-100)</f>
        <v>99.155597428763173</v>
      </c>
      <c r="BO123" s="174"/>
      <c r="BP123" s="174"/>
      <c r="BQ123" s="174"/>
    </row>
    <row r="124" spans="1:80" ht="13.2" customHeight="1" x14ac:dyDescent="0.25">
      <c r="A124" s="74"/>
      <c r="B124" s="74"/>
      <c r="C124" s="187" t="s">
        <v>204</v>
      </c>
      <c r="D124" s="192"/>
      <c r="E124" s="192"/>
      <c r="F124" s="192"/>
      <c r="G124" s="192"/>
      <c r="H124" s="192"/>
      <c r="I124" s="192"/>
      <c r="J124" s="192"/>
      <c r="K124" s="192"/>
      <c r="L124" s="192"/>
      <c r="M124" s="192"/>
      <c r="N124" s="192"/>
      <c r="O124" s="192"/>
      <c r="P124" s="192"/>
      <c r="Q124" s="192"/>
      <c r="R124" s="192"/>
      <c r="S124" s="192"/>
      <c r="T124" s="192"/>
      <c r="U124" s="192"/>
      <c r="V124" s="192"/>
      <c r="W124" s="192"/>
      <c r="X124" s="192"/>
      <c r="Y124" s="192"/>
      <c r="Z124" s="192"/>
      <c r="AA124" s="192"/>
      <c r="AB124" s="192"/>
      <c r="AC124" s="192"/>
      <c r="AD124" s="192"/>
      <c r="AE124" s="192"/>
      <c r="AF124" s="192"/>
      <c r="AG124" s="192"/>
      <c r="AH124" s="192"/>
      <c r="AI124" s="192"/>
      <c r="AJ124" s="192"/>
      <c r="AK124" s="192"/>
      <c r="AL124" s="192"/>
      <c r="AM124" s="192"/>
      <c r="AN124" s="192"/>
      <c r="AO124" s="192"/>
      <c r="AP124" s="192"/>
      <c r="AQ124" s="192"/>
      <c r="AR124" s="192"/>
      <c r="AS124" s="192"/>
      <c r="AT124" s="192"/>
      <c r="AU124" s="192"/>
      <c r="AV124" s="192"/>
      <c r="AW124" s="192"/>
      <c r="AX124" s="192"/>
      <c r="AY124" s="192"/>
      <c r="AZ124" s="192"/>
      <c r="BA124" s="192"/>
      <c r="BB124" s="192"/>
      <c r="BC124" s="192"/>
      <c r="BD124" s="192"/>
      <c r="BE124" s="192"/>
      <c r="BF124" s="192"/>
      <c r="BG124" s="192"/>
      <c r="BH124" s="192"/>
      <c r="BI124" s="192"/>
      <c r="BJ124" s="192"/>
      <c r="BK124" s="192"/>
      <c r="BL124" s="192"/>
      <c r="BM124" s="192"/>
      <c r="BN124" s="192"/>
      <c r="BO124" s="192"/>
      <c r="BP124" s="192"/>
      <c r="BQ124" s="193"/>
      <c r="CB124" s="1" t="s">
        <v>212</v>
      </c>
    </row>
    <row r="125" spans="1:80" s="169" customFormat="1" ht="15" customHeight="1" x14ac:dyDescent="0.25">
      <c r="A125" s="82"/>
      <c r="B125" s="82"/>
      <c r="C125" s="181" t="s">
        <v>118</v>
      </c>
      <c r="D125" s="182"/>
      <c r="E125" s="182"/>
      <c r="F125" s="182"/>
      <c r="G125" s="182"/>
      <c r="H125" s="182"/>
      <c r="I125" s="182"/>
      <c r="J125" s="182"/>
      <c r="K125" s="182"/>
      <c r="L125" s="182"/>
      <c r="M125" s="182"/>
      <c r="N125" s="182"/>
      <c r="O125" s="182"/>
      <c r="P125" s="182"/>
      <c r="Q125" s="182"/>
      <c r="R125" s="182"/>
      <c r="S125" s="182"/>
      <c r="T125" s="182"/>
      <c r="U125" s="182"/>
      <c r="V125" s="182"/>
      <c r="W125" s="182"/>
      <c r="X125" s="182"/>
      <c r="Y125" s="182"/>
      <c r="Z125" s="183"/>
      <c r="AA125" s="168"/>
      <c r="AB125" s="168"/>
      <c r="AC125" s="168"/>
      <c r="AD125" s="168"/>
      <c r="AE125" s="168"/>
      <c r="AF125" s="168"/>
      <c r="AG125" s="168"/>
      <c r="AH125" s="168"/>
      <c r="AI125" s="168"/>
      <c r="AJ125" s="168"/>
      <c r="AK125" s="168"/>
      <c r="AL125" s="168"/>
      <c r="AM125" s="168"/>
      <c r="AN125" s="168"/>
      <c r="AO125" s="168"/>
      <c r="AP125" s="168"/>
      <c r="AQ125" s="168"/>
      <c r="AR125" s="168"/>
      <c r="AS125" s="168"/>
      <c r="AT125" s="168"/>
      <c r="AU125" s="168"/>
      <c r="AV125" s="168"/>
      <c r="AW125" s="168"/>
      <c r="AX125" s="168"/>
      <c r="AY125" s="168"/>
      <c r="AZ125" s="168"/>
      <c r="BA125" s="168"/>
      <c r="BB125" s="168"/>
      <c r="BC125" s="168"/>
      <c r="BD125" s="168"/>
      <c r="BE125" s="168"/>
      <c r="BF125" s="168"/>
      <c r="BG125" s="168"/>
      <c r="BH125" s="168"/>
      <c r="BI125" s="168"/>
      <c r="BJ125" s="168"/>
      <c r="BK125" s="168"/>
      <c r="BL125" s="168"/>
      <c r="BM125" s="168"/>
      <c r="BN125" s="168"/>
      <c r="BO125" s="168"/>
      <c r="BP125" s="168"/>
      <c r="BQ125" s="168"/>
    </row>
    <row r="126" spans="1:80" ht="15" customHeight="1" x14ac:dyDescent="0.25">
      <c r="A126" s="74"/>
      <c r="B126" s="74"/>
      <c r="C126" s="187" t="s">
        <v>192</v>
      </c>
      <c r="D126" s="188"/>
      <c r="E126" s="188"/>
      <c r="F126" s="188"/>
      <c r="G126" s="188"/>
      <c r="H126" s="188"/>
      <c r="I126" s="188"/>
      <c r="J126" s="188"/>
      <c r="K126" s="188"/>
      <c r="L126" s="188"/>
      <c r="M126" s="188"/>
      <c r="N126" s="188"/>
      <c r="O126" s="188"/>
      <c r="P126" s="188"/>
      <c r="Q126" s="188"/>
      <c r="R126" s="188"/>
      <c r="S126" s="188"/>
      <c r="T126" s="188"/>
      <c r="U126" s="188"/>
      <c r="V126" s="188"/>
      <c r="W126" s="188"/>
      <c r="X126" s="188"/>
      <c r="Y126" s="188"/>
      <c r="Z126" s="189"/>
      <c r="AA126" s="174">
        <v>2</v>
      </c>
      <c r="AB126" s="174"/>
      <c r="AC126" s="174"/>
      <c r="AD126" s="174"/>
      <c r="AE126" s="174"/>
      <c r="AF126" s="174">
        <v>1</v>
      </c>
      <c r="AG126" s="174"/>
      <c r="AH126" s="174"/>
      <c r="AI126" s="174"/>
      <c r="AJ126" s="174"/>
      <c r="AK126" s="174">
        <v>3</v>
      </c>
      <c r="AL126" s="174"/>
      <c r="AM126" s="174"/>
      <c r="AN126" s="174"/>
      <c r="AO126" s="174"/>
      <c r="AP126" s="174">
        <v>2</v>
      </c>
      <c r="AQ126" s="174"/>
      <c r="AR126" s="174"/>
      <c r="AS126" s="174"/>
      <c r="AT126" s="174"/>
      <c r="AU126" s="174">
        <v>1</v>
      </c>
      <c r="AV126" s="174"/>
      <c r="AW126" s="174"/>
      <c r="AX126" s="174"/>
      <c r="AY126" s="174"/>
      <c r="AZ126" s="174">
        <f>AP126+AU126</f>
        <v>3</v>
      </c>
      <c r="BA126" s="174"/>
      <c r="BB126" s="174"/>
      <c r="BC126" s="174"/>
      <c r="BD126" s="174">
        <f>IF(AA126=0,0,AP126/AA126*100-100)</f>
        <v>0</v>
      </c>
      <c r="BE126" s="174"/>
      <c r="BF126" s="174"/>
      <c r="BG126" s="174"/>
      <c r="BH126" s="174"/>
      <c r="BI126" s="174">
        <f>IF(AF126=0,0,AU126/AF126*100-100)</f>
        <v>0</v>
      </c>
      <c r="BJ126" s="174"/>
      <c r="BK126" s="174"/>
      <c r="BL126" s="174"/>
      <c r="BM126" s="174"/>
      <c r="BN126" s="174">
        <f>IF(AK126=0,0,AZ126/AK126*100-100)</f>
        <v>0</v>
      </c>
      <c r="BO126" s="174"/>
      <c r="BP126" s="174"/>
      <c r="BQ126" s="174"/>
    </row>
    <row r="127" spans="1:80" s="169" customFormat="1" ht="15" customHeight="1" x14ac:dyDescent="0.25">
      <c r="A127" s="82"/>
      <c r="B127" s="82"/>
      <c r="C127" s="181" t="s">
        <v>125</v>
      </c>
      <c r="D127" s="182"/>
      <c r="E127" s="182"/>
      <c r="F127" s="182"/>
      <c r="G127" s="182"/>
      <c r="H127" s="182"/>
      <c r="I127" s="182"/>
      <c r="J127" s="182"/>
      <c r="K127" s="182"/>
      <c r="L127" s="182"/>
      <c r="M127" s="182"/>
      <c r="N127" s="182"/>
      <c r="O127" s="182"/>
      <c r="P127" s="182"/>
      <c r="Q127" s="182"/>
      <c r="R127" s="182"/>
      <c r="S127" s="182"/>
      <c r="T127" s="182"/>
      <c r="U127" s="182"/>
      <c r="V127" s="182"/>
      <c r="W127" s="182"/>
      <c r="X127" s="182"/>
      <c r="Y127" s="182"/>
      <c r="Z127" s="183"/>
      <c r="AA127" s="168"/>
      <c r="AB127" s="168"/>
      <c r="AC127" s="168"/>
      <c r="AD127" s="168"/>
      <c r="AE127" s="168"/>
      <c r="AF127" s="168"/>
      <c r="AG127" s="168"/>
      <c r="AH127" s="168"/>
      <c r="AI127" s="168"/>
      <c r="AJ127" s="168"/>
      <c r="AK127" s="168"/>
      <c r="AL127" s="168"/>
      <c r="AM127" s="168"/>
      <c r="AN127" s="168"/>
      <c r="AO127" s="168"/>
      <c r="AP127" s="168"/>
      <c r="AQ127" s="168"/>
      <c r="AR127" s="168"/>
      <c r="AS127" s="168"/>
      <c r="AT127" s="168"/>
      <c r="AU127" s="168"/>
      <c r="AV127" s="168"/>
      <c r="AW127" s="168"/>
      <c r="AX127" s="168"/>
      <c r="AY127" s="168"/>
      <c r="AZ127" s="168"/>
      <c r="BA127" s="168"/>
      <c r="BB127" s="168"/>
      <c r="BC127" s="168"/>
      <c r="BD127" s="168"/>
      <c r="BE127" s="168"/>
      <c r="BF127" s="168"/>
      <c r="BG127" s="168"/>
      <c r="BH127" s="168"/>
      <c r="BI127" s="168"/>
      <c r="BJ127" s="168"/>
      <c r="BK127" s="168"/>
      <c r="BL127" s="168"/>
      <c r="BM127" s="168"/>
      <c r="BN127" s="168"/>
      <c r="BO127" s="168"/>
      <c r="BP127" s="168"/>
      <c r="BQ127" s="168"/>
    </row>
    <row r="128" spans="1:80" ht="15" customHeight="1" x14ac:dyDescent="0.25">
      <c r="A128" s="74"/>
      <c r="B128" s="74"/>
      <c r="C128" s="187" t="s">
        <v>194</v>
      </c>
      <c r="D128" s="188"/>
      <c r="E128" s="188"/>
      <c r="F128" s="188"/>
      <c r="G128" s="188"/>
      <c r="H128" s="188"/>
      <c r="I128" s="188"/>
      <c r="J128" s="188"/>
      <c r="K128" s="188"/>
      <c r="L128" s="188"/>
      <c r="M128" s="188"/>
      <c r="N128" s="188"/>
      <c r="O128" s="188"/>
      <c r="P128" s="188"/>
      <c r="Q128" s="188"/>
      <c r="R128" s="188"/>
      <c r="S128" s="188"/>
      <c r="T128" s="188"/>
      <c r="U128" s="188"/>
      <c r="V128" s="188"/>
      <c r="W128" s="188"/>
      <c r="X128" s="188"/>
      <c r="Y128" s="188"/>
      <c r="Z128" s="189"/>
      <c r="AA128" s="174">
        <v>114169.98</v>
      </c>
      <c r="AB128" s="174"/>
      <c r="AC128" s="174"/>
      <c r="AD128" s="174"/>
      <c r="AE128" s="174"/>
      <c r="AF128" s="174">
        <v>30766</v>
      </c>
      <c r="AG128" s="174"/>
      <c r="AH128" s="174"/>
      <c r="AI128" s="174"/>
      <c r="AJ128" s="174"/>
      <c r="AK128" s="174">
        <v>144935.98000000001</v>
      </c>
      <c r="AL128" s="174"/>
      <c r="AM128" s="174"/>
      <c r="AN128" s="174"/>
      <c r="AO128" s="174"/>
      <c r="AP128" s="174">
        <v>180000</v>
      </c>
      <c r="AQ128" s="174"/>
      <c r="AR128" s="174"/>
      <c r="AS128" s="174"/>
      <c r="AT128" s="174"/>
      <c r="AU128" s="174">
        <v>138480</v>
      </c>
      <c r="AV128" s="174"/>
      <c r="AW128" s="174"/>
      <c r="AX128" s="174"/>
      <c r="AY128" s="174"/>
      <c r="AZ128" s="174">
        <f>AP128+AU128</f>
        <v>318480</v>
      </c>
      <c r="BA128" s="174"/>
      <c r="BB128" s="174"/>
      <c r="BC128" s="174"/>
      <c r="BD128" s="174">
        <f>IF(AA128=0,0,AP128/AA128*100-100)</f>
        <v>57.659657994159232</v>
      </c>
      <c r="BE128" s="174"/>
      <c r="BF128" s="174"/>
      <c r="BG128" s="174"/>
      <c r="BH128" s="174"/>
      <c r="BI128" s="174">
        <f>IF(AF128=0,0,AU128/AF128*100-100)</f>
        <v>350.10726126243253</v>
      </c>
      <c r="BJ128" s="174"/>
      <c r="BK128" s="174"/>
      <c r="BL128" s="174"/>
      <c r="BM128" s="174"/>
      <c r="BN128" s="174">
        <f>IF(AK128=0,0,AZ128/AK128*100-100)</f>
        <v>119.73839760147894</v>
      </c>
      <c r="BO128" s="174"/>
      <c r="BP128" s="174"/>
      <c r="BQ128" s="174"/>
    </row>
    <row r="129" spans="1:107" ht="13.2" customHeight="1" x14ac:dyDescent="0.25">
      <c r="A129" s="74"/>
      <c r="B129" s="74"/>
      <c r="C129" s="187" t="s">
        <v>204</v>
      </c>
      <c r="D129" s="192"/>
      <c r="E129" s="192"/>
      <c r="F129" s="192"/>
      <c r="G129" s="192"/>
      <c r="H129" s="192"/>
      <c r="I129" s="192"/>
      <c r="J129" s="192"/>
      <c r="K129" s="192"/>
      <c r="L129" s="192"/>
      <c r="M129" s="192"/>
      <c r="N129" s="192"/>
      <c r="O129" s="192"/>
      <c r="P129" s="192"/>
      <c r="Q129" s="192"/>
      <c r="R129" s="192"/>
      <c r="S129" s="192"/>
      <c r="T129" s="192"/>
      <c r="U129" s="192"/>
      <c r="V129" s="192"/>
      <c r="W129" s="192"/>
      <c r="X129" s="192"/>
      <c r="Y129" s="192"/>
      <c r="Z129" s="192"/>
      <c r="AA129" s="192"/>
      <c r="AB129" s="192"/>
      <c r="AC129" s="192"/>
      <c r="AD129" s="192"/>
      <c r="AE129" s="192"/>
      <c r="AF129" s="192"/>
      <c r="AG129" s="192"/>
      <c r="AH129" s="192"/>
      <c r="AI129" s="192"/>
      <c r="AJ129" s="192"/>
      <c r="AK129" s="192"/>
      <c r="AL129" s="192"/>
      <c r="AM129" s="192"/>
      <c r="AN129" s="192"/>
      <c r="AO129" s="192"/>
      <c r="AP129" s="192"/>
      <c r="AQ129" s="192"/>
      <c r="AR129" s="192"/>
      <c r="AS129" s="192"/>
      <c r="AT129" s="192"/>
      <c r="AU129" s="192"/>
      <c r="AV129" s="192"/>
      <c r="AW129" s="192"/>
      <c r="AX129" s="192"/>
      <c r="AY129" s="192"/>
      <c r="AZ129" s="192"/>
      <c r="BA129" s="192"/>
      <c r="BB129" s="192"/>
      <c r="BC129" s="192"/>
      <c r="BD129" s="192"/>
      <c r="BE129" s="192"/>
      <c r="BF129" s="192"/>
      <c r="BG129" s="192"/>
      <c r="BH129" s="192"/>
      <c r="BI129" s="192"/>
      <c r="BJ129" s="192"/>
      <c r="BK129" s="192"/>
      <c r="BL129" s="192"/>
      <c r="BM129" s="192"/>
      <c r="BN129" s="192"/>
      <c r="BO129" s="192"/>
      <c r="BP129" s="192"/>
      <c r="BQ129" s="193"/>
      <c r="CB129" s="1" t="s">
        <v>213</v>
      </c>
    </row>
    <row r="130" spans="1:107" s="169" customFormat="1" ht="15" customHeight="1" x14ac:dyDescent="0.25">
      <c r="A130" s="82"/>
      <c r="B130" s="82"/>
      <c r="C130" s="181" t="s">
        <v>132</v>
      </c>
      <c r="D130" s="182"/>
      <c r="E130" s="182"/>
      <c r="F130" s="182"/>
      <c r="G130" s="182"/>
      <c r="H130" s="182"/>
      <c r="I130" s="182"/>
      <c r="J130" s="182"/>
      <c r="K130" s="182"/>
      <c r="L130" s="182"/>
      <c r="M130" s="182"/>
      <c r="N130" s="182"/>
      <c r="O130" s="182"/>
      <c r="P130" s="182"/>
      <c r="Q130" s="182"/>
      <c r="R130" s="182"/>
      <c r="S130" s="182"/>
      <c r="T130" s="182"/>
      <c r="U130" s="182"/>
      <c r="V130" s="182"/>
      <c r="W130" s="182"/>
      <c r="X130" s="182"/>
      <c r="Y130" s="182"/>
      <c r="Z130" s="183"/>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8"/>
      <c r="AY130" s="168"/>
      <c r="AZ130" s="168"/>
      <c r="BA130" s="168"/>
      <c r="BB130" s="168"/>
      <c r="BC130" s="168"/>
      <c r="BD130" s="168"/>
      <c r="BE130" s="168"/>
      <c r="BF130" s="168"/>
      <c r="BG130" s="168"/>
      <c r="BH130" s="168"/>
      <c r="BI130" s="168"/>
      <c r="BJ130" s="168"/>
      <c r="BK130" s="168"/>
      <c r="BL130" s="168"/>
      <c r="BM130" s="168"/>
      <c r="BN130" s="168"/>
      <c r="BO130" s="168"/>
      <c r="BP130" s="168"/>
      <c r="BQ130" s="168"/>
    </row>
    <row r="131" spans="1:107" ht="15" customHeight="1" x14ac:dyDescent="0.25">
      <c r="A131" s="74"/>
      <c r="B131" s="74"/>
      <c r="C131" s="187" t="s">
        <v>197</v>
      </c>
      <c r="D131" s="188"/>
      <c r="E131" s="188"/>
      <c r="F131" s="188"/>
      <c r="G131" s="188"/>
      <c r="H131" s="188"/>
      <c r="I131" s="188"/>
      <c r="J131" s="188"/>
      <c r="K131" s="188"/>
      <c r="L131" s="188"/>
      <c r="M131" s="188"/>
      <c r="N131" s="188"/>
      <c r="O131" s="188"/>
      <c r="P131" s="188"/>
      <c r="Q131" s="188"/>
      <c r="R131" s="188"/>
      <c r="S131" s="188"/>
      <c r="T131" s="188"/>
      <c r="U131" s="188"/>
      <c r="V131" s="188"/>
      <c r="W131" s="188"/>
      <c r="X131" s="188"/>
      <c r="Y131" s="188"/>
      <c r="Z131" s="189"/>
      <c r="AA131" s="174">
        <v>38.9</v>
      </c>
      <c r="AB131" s="174"/>
      <c r="AC131" s="174"/>
      <c r="AD131" s="174"/>
      <c r="AE131" s="174"/>
      <c r="AF131" s="174">
        <v>5.26</v>
      </c>
      <c r="AG131" s="174"/>
      <c r="AH131" s="174"/>
      <c r="AI131" s="174"/>
      <c r="AJ131" s="174"/>
      <c r="AK131" s="174">
        <v>44.16</v>
      </c>
      <c r="AL131" s="174"/>
      <c r="AM131" s="174"/>
      <c r="AN131" s="174"/>
      <c r="AO131" s="174"/>
      <c r="AP131" s="174">
        <v>257.7</v>
      </c>
      <c r="AQ131" s="174"/>
      <c r="AR131" s="174"/>
      <c r="AS131" s="174"/>
      <c r="AT131" s="174"/>
      <c r="AU131" s="174">
        <v>450.06</v>
      </c>
      <c r="AV131" s="174"/>
      <c r="AW131" s="174"/>
      <c r="AX131" s="174"/>
      <c r="AY131" s="174"/>
      <c r="AZ131" s="174">
        <f>AP131+AU131</f>
        <v>707.76</v>
      </c>
      <c r="BA131" s="174"/>
      <c r="BB131" s="174"/>
      <c r="BC131" s="174"/>
      <c r="BD131" s="174">
        <f>IF(AA131=0,0,AP131/AA131*100-100)</f>
        <v>562.46786632390751</v>
      </c>
      <c r="BE131" s="174"/>
      <c r="BF131" s="174"/>
      <c r="BG131" s="174"/>
      <c r="BH131" s="174"/>
      <c r="BI131" s="174">
        <f>IF(AF131=0,0,AU131/AF131*100-100)</f>
        <v>8456.2737642585562</v>
      </c>
      <c r="BJ131" s="174"/>
      <c r="BK131" s="174"/>
      <c r="BL131" s="174"/>
      <c r="BM131" s="174"/>
      <c r="BN131" s="174">
        <f>IF(AK131=0,0,AZ131/AK131*100-100)</f>
        <v>1502.717391304348</v>
      </c>
      <c r="BO131" s="174"/>
      <c r="BP131" s="174"/>
      <c r="BQ131" s="174"/>
    </row>
    <row r="132" spans="1:107" ht="13.2" customHeight="1" x14ac:dyDescent="0.25">
      <c r="A132" s="74"/>
      <c r="B132" s="74"/>
      <c r="C132" s="187" t="s">
        <v>204</v>
      </c>
      <c r="D132" s="192"/>
      <c r="E132" s="192"/>
      <c r="F132" s="192"/>
      <c r="G132" s="192"/>
      <c r="H132" s="192"/>
      <c r="I132" s="192"/>
      <c r="J132" s="192"/>
      <c r="K132" s="192"/>
      <c r="L132" s="192"/>
      <c r="M132" s="192"/>
      <c r="N132" s="192"/>
      <c r="O132" s="192"/>
      <c r="P132" s="192"/>
      <c r="Q132" s="192"/>
      <c r="R132" s="192"/>
      <c r="S132" s="192"/>
      <c r="T132" s="192"/>
      <c r="U132" s="192"/>
      <c r="V132" s="192"/>
      <c r="W132" s="192"/>
      <c r="X132" s="192"/>
      <c r="Y132" s="192"/>
      <c r="Z132" s="192"/>
      <c r="AA132" s="192"/>
      <c r="AB132" s="192"/>
      <c r="AC132" s="192"/>
      <c r="AD132" s="192"/>
      <c r="AE132" s="192"/>
      <c r="AF132" s="192"/>
      <c r="AG132" s="192"/>
      <c r="AH132" s="192"/>
      <c r="AI132" s="192"/>
      <c r="AJ132" s="192"/>
      <c r="AK132" s="192"/>
      <c r="AL132" s="192"/>
      <c r="AM132" s="192"/>
      <c r="AN132" s="192"/>
      <c r="AO132" s="192"/>
      <c r="AP132" s="192"/>
      <c r="AQ132" s="192"/>
      <c r="AR132" s="192"/>
      <c r="AS132" s="192"/>
      <c r="AT132" s="192"/>
      <c r="AU132" s="192"/>
      <c r="AV132" s="192"/>
      <c r="AW132" s="192"/>
      <c r="AX132" s="192"/>
      <c r="AY132" s="192"/>
      <c r="AZ132" s="192"/>
      <c r="BA132" s="192"/>
      <c r="BB132" s="192"/>
      <c r="BC132" s="192"/>
      <c r="BD132" s="192"/>
      <c r="BE132" s="192"/>
      <c r="BF132" s="192"/>
      <c r="BG132" s="192"/>
      <c r="BH132" s="192"/>
      <c r="BI132" s="192"/>
      <c r="BJ132" s="192"/>
      <c r="BK132" s="192"/>
      <c r="BL132" s="192"/>
      <c r="BM132" s="192"/>
      <c r="BN132" s="192"/>
      <c r="BO132" s="192"/>
      <c r="BP132" s="192"/>
      <c r="BQ132" s="193"/>
      <c r="CB132" s="1" t="s">
        <v>214</v>
      </c>
    </row>
    <row r="133" spans="1:107" ht="15.75" customHeight="1" x14ac:dyDescent="0.25">
      <c r="A133" s="50" t="s">
        <v>61</v>
      </c>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c r="AA133" s="50"/>
      <c r="AB133" s="50"/>
      <c r="AC133" s="50"/>
      <c r="AD133" s="50"/>
      <c r="AE133" s="50"/>
      <c r="AF133" s="50"/>
      <c r="AG133" s="50"/>
      <c r="AH133" s="50"/>
      <c r="AI133" s="50"/>
      <c r="AJ133" s="50"/>
      <c r="AK133" s="50"/>
      <c r="AL133" s="50"/>
      <c r="AM133" s="50"/>
      <c r="AN133" s="50"/>
      <c r="AO133" s="50"/>
      <c r="AP133" s="50"/>
      <c r="AQ133" s="50"/>
      <c r="AR133" s="50"/>
      <c r="AS133" s="50"/>
      <c r="AT133" s="50"/>
      <c r="AU133" s="50"/>
      <c r="AV133" s="50"/>
      <c r="AW133" s="50"/>
      <c r="AX133" s="50"/>
      <c r="AY133" s="50"/>
      <c r="AZ133" s="50"/>
      <c r="BA133" s="50"/>
      <c r="BB133" s="50"/>
      <c r="BC133" s="50"/>
      <c r="BD133" s="50"/>
      <c r="BE133" s="50"/>
      <c r="BF133" s="50"/>
      <c r="BG133" s="50"/>
      <c r="BH133" s="50"/>
      <c r="BI133" s="50"/>
      <c r="BJ133" s="50"/>
      <c r="BK133" s="50"/>
      <c r="BL133" s="50"/>
      <c r="BM133" s="50"/>
      <c r="BN133" s="50"/>
      <c r="BO133" s="50"/>
      <c r="BP133" s="50"/>
      <c r="BQ133" s="50"/>
    </row>
    <row r="134" spans="1:107" ht="15" customHeight="1" x14ac:dyDescent="0.25">
      <c r="A134" s="49" t="s">
        <v>158</v>
      </c>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c r="BA134" s="49"/>
      <c r="BB134" s="49"/>
      <c r="BC134" s="49"/>
      <c r="BD134" s="49"/>
      <c r="BE134" s="49"/>
      <c r="BF134" s="49"/>
      <c r="BG134" s="49"/>
      <c r="BH134" s="49"/>
      <c r="BI134" s="49"/>
      <c r="BJ134" s="49"/>
      <c r="BK134" s="49"/>
      <c r="BL134" s="49"/>
      <c r="BM134" s="49"/>
      <c r="BN134" s="49"/>
    </row>
    <row r="135" spans="1:107" s="30" customFormat="1" ht="47.25" customHeight="1" x14ac:dyDescent="0.25">
      <c r="A135" s="127" t="s">
        <v>62</v>
      </c>
      <c r="B135" s="127"/>
      <c r="C135" s="127" t="s">
        <v>4</v>
      </c>
      <c r="D135" s="127"/>
      <c r="E135" s="127"/>
      <c r="F135" s="127"/>
      <c r="G135" s="127"/>
      <c r="H135" s="127"/>
      <c r="I135" s="127"/>
      <c r="J135" s="127"/>
      <c r="K135" s="127"/>
      <c r="L135" s="127"/>
      <c r="M135" s="127"/>
      <c r="N135" s="127"/>
      <c r="O135" s="127"/>
      <c r="P135" s="127"/>
      <c r="Q135" s="127"/>
      <c r="R135" s="127"/>
      <c r="S135" s="127" t="s">
        <v>63</v>
      </c>
      <c r="T135" s="127"/>
      <c r="U135" s="127"/>
      <c r="V135" s="127"/>
      <c r="W135" s="127"/>
      <c r="X135" s="127"/>
      <c r="Y135" s="127"/>
      <c r="Z135" s="127"/>
      <c r="AA135" s="127" t="s">
        <v>64</v>
      </c>
      <c r="AB135" s="127"/>
      <c r="AC135" s="127"/>
      <c r="AD135" s="127"/>
      <c r="AE135" s="127"/>
      <c r="AF135" s="127"/>
      <c r="AG135" s="127"/>
      <c r="AH135" s="127"/>
      <c r="AI135" s="127" t="s">
        <v>65</v>
      </c>
      <c r="AJ135" s="127"/>
      <c r="AK135" s="127"/>
      <c r="AL135" s="127"/>
      <c r="AM135" s="127"/>
      <c r="AN135" s="127"/>
      <c r="AO135" s="127"/>
      <c r="AP135" s="127"/>
      <c r="AQ135" s="127" t="s">
        <v>0</v>
      </c>
      <c r="AR135" s="127"/>
      <c r="AS135" s="127"/>
      <c r="AT135" s="127"/>
      <c r="AU135" s="127"/>
      <c r="AV135" s="127"/>
      <c r="AW135" s="127"/>
      <c r="AX135" s="127"/>
      <c r="AY135" s="127" t="s">
        <v>66</v>
      </c>
      <c r="AZ135" s="42"/>
      <c r="BA135" s="42"/>
      <c r="BB135" s="42"/>
      <c r="BC135" s="42"/>
      <c r="BD135" s="42"/>
      <c r="BE135" s="42"/>
      <c r="BF135" s="42"/>
      <c r="BG135" s="127" t="s">
        <v>67</v>
      </c>
      <c r="BH135" s="42"/>
      <c r="BI135" s="42"/>
      <c r="BJ135" s="42"/>
      <c r="BK135" s="42"/>
      <c r="BL135" s="42"/>
      <c r="BM135" s="42"/>
      <c r="BN135" s="42"/>
      <c r="BO135" s="29"/>
      <c r="BP135" s="29"/>
      <c r="BQ135" s="29"/>
    </row>
    <row r="136" spans="1:107" s="30" customFormat="1" ht="18" hidden="1" customHeight="1" x14ac:dyDescent="0.25">
      <c r="A136" s="42" t="s">
        <v>11</v>
      </c>
      <c r="B136" s="42"/>
      <c r="C136" s="128" t="s">
        <v>12</v>
      </c>
      <c r="D136" s="128"/>
      <c r="E136" s="128"/>
      <c r="F136" s="128"/>
      <c r="G136" s="128"/>
      <c r="H136" s="128"/>
      <c r="I136" s="128"/>
      <c r="J136" s="128"/>
      <c r="K136" s="128"/>
      <c r="L136" s="128"/>
      <c r="M136" s="128"/>
      <c r="N136" s="128"/>
      <c r="O136" s="128"/>
      <c r="P136" s="128"/>
      <c r="Q136" s="128"/>
      <c r="R136" s="128"/>
      <c r="S136" s="129" t="s">
        <v>8</v>
      </c>
      <c r="T136" s="129"/>
      <c r="U136" s="129"/>
      <c r="V136" s="129"/>
      <c r="W136" s="129"/>
      <c r="X136" s="129" t="s">
        <v>7</v>
      </c>
      <c r="Y136" s="129"/>
      <c r="Z136" s="129"/>
      <c r="AA136" s="129"/>
      <c r="AB136" s="129"/>
      <c r="AC136" s="132" t="s">
        <v>13</v>
      </c>
      <c r="AD136" s="130"/>
      <c r="AE136" s="130"/>
      <c r="AF136" s="130"/>
      <c r="AG136" s="130"/>
      <c r="AH136" s="130"/>
      <c r="AI136" s="129" t="s">
        <v>9</v>
      </c>
      <c r="AJ136" s="129"/>
      <c r="AK136" s="129"/>
      <c r="AL136" s="129"/>
      <c r="AM136" s="129"/>
      <c r="AN136" s="129" t="s">
        <v>10</v>
      </c>
      <c r="AO136" s="129"/>
      <c r="AP136" s="129"/>
      <c r="AQ136" s="129"/>
      <c r="AR136" s="129"/>
      <c r="AS136" s="132" t="s">
        <v>13</v>
      </c>
      <c r="AT136" s="130"/>
      <c r="AU136" s="130"/>
      <c r="AV136" s="130"/>
      <c r="AW136" s="130"/>
      <c r="AX136" s="130"/>
      <c r="AY136" s="51" t="s">
        <v>14</v>
      </c>
      <c r="AZ136" s="51"/>
      <c r="BA136" s="51"/>
      <c r="BB136" s="51"/>
      <c r="BC136" s="51"/>
      <c r="BD136" s="51" t="s">
        <v>14</v>
      </c>
      <c r="BE136" s="51"/>
      <c r="BF136" s="51"/>
      <c r="BG136" s="51"/>
      <c r="BH136" s="51"/>
      <c r="BI136" s="130" t="s">
        <v>13</v>
      </c>
      <c r="BJ136" s="130"/>
      <c r="BK136" s="130"/>
      <c r="BL136" s="130"/>
      <c r="BM136" s="130"/>
      <c r="BN136" s="130"/>
      <c r="BO136" s="31"/>
      <c r="BP136" s="31"/>
      <c r="BQ136" s="31"/>
      <c r="CA136" s="30" t="s">
        <v>15</v>
      </c>
    </row>
    <row r="137" spans="1:107" s="24" customFormat="1" ht="15" customHeight="1" x14ac:dyDescent="0.3">
      <c r="A137" s="127">
        <v>1</v>
      </c>
      <c r="B137" s="127"/>
      <c r="C137" s="127">
        <v>2</v>
      </c>
      <c r="D137" s="127"/>
      <c r="E137" s="127"/>
      <c r="F137" s="127"/>
      <c r="G137" s="127"/>
      <c r="H137" s="127"/>
      <c r="I137" s="127"/>
      <c r="J137" s="127"/>
      <c r="K137" s="127"/>
      <c r="L137" s="127"/>
      <c r="M137" s="127"/>
      <c r="N137" s="127"/>
      <c r="O137" s="127"/>
      <c r="P137" s="127"/>
      <c r="Q137" s="127"/>
      <c r="R137" s="127"/>
      <c r="S137" s="127">
        <v>3</v>
      </c>
      <c r="T137" s="42"/>
      <c r="U137" s="42"/>
      <c r="V137" s="42"/>
      <c r="W137" s="42"/>
      <c r="X137" s="42"/>
      <c r="Y137" s="42"/>
      <c r="Z137" s="42"/>
      <c r="AA137" s="127">
        <v>4</v>
      </c>
      <c r="AB137" s="42"/>
      <c r="AC137" s="42"/>
      <c r="AD137" s="42"/>
      <c r="AE137" s="42"/>
      <c r="AF137" s="42"/>
      <c r="AG137" s="42"/>
      <c r="AH137" s="42"/>
      <c r="AI137" s="127">
        <v>5</v>
      </c>
      <c r="AJ137" s="42"/>
      <c r="AK137" s="42"/>
      <c r="AL137" s="42"/>
      <c r="AM137" s="42"/>
      <c r="AN137" s="42"/>
      <c r="AO137" s="42"/>
      <c r="AP137" s="42"/>
      <c r="AQ137" s="127" t="s">
        <v>68</v>
      </c>
      <c r="AR137" s="42"/>
      <c r="AS137" s="42"/>
      <c r="AT137" s="42"/>
      <c r="AU137" s="42"/>
      <c r="AV137" s="42"/>
      <c r="AW137" s="42"/>
      <c r="AX137" s="42"/>
      <c r="AY137" s="127">
        <v>7</v>
      </c>
      <c r="AZ137" s="42"/>
      <c r="BA137" s="42"/>
      <c r="BB137" s="42"/>
      <c r="BC137" s="42"/>
      <c r="BD137" s="42"/>
      <c r="BE137" s="42"/>
      <c r="BF137" s="42"/>
      <c r="BG137" s="149" t="s">
        <v>69</v>
      </c>
      <c r="BH137" s="42"/>
      <c r="BI137" s="42"/>
      <c r="BJ137" s="42"/>
      <c r="BK137" s="42"/>
      <c r="BL137" s="42"/>
      <c r="BM137" s="42"/>
      <c r="BN137" s="42"/>
      <c r="BO137" s="28"/>
      <c r="BP137" s="28"/>
      <c r="BQ137" s="28"/>
    </row>
    <row r="138" spans="1:107" s="33" customFormat="1" ht="16.5" customHeight="1" x14ac:dyDescent="0.3">
      <c r="A138" s="131" t="s">
        <v>5</v>
      </c>
      <c r="B138" s="131"/>
      <c r="C138" s="83" t="s">
        <v>70</v>
      </c>
      <c r="D138" s="83"/>
      <c r="E138" s="83"/>
      <c r="F138" s="83"/>
      <c r="G138" s="83"/>
      <c r="H138" s="83"/>
      <c r="I138" s="83"/>
      <c r="J138" s="83"/>
      <c r="K138" s="83"/>
      <c r="L138" s="83"/>
      <c r="M138" s="83"/>
      <c r="N138" s="83"/>
      <c r="O138" s="83"/>
      <c r="P138" s="83"/>
      <c r="Q138" s="83"/>
      <c r="R138" s="83"/>
      <c r="S138" s="148" t="s">
        <v>41</v>
      </c>
      <c r="T138" s="135"/>
      <c r="U138" s="135"/>
      <c r="V138" s="135"/>
      <c r="W138" s="135"/>
      <c r="X138" s="135"/>
      <c r="Y138" s="135"/>
      <c r="Z138" s="135"/>
      <c r="AA138" s="145">
        <f>AA139+AA140+AA141+AA142</f>
        <v>0</v>
      </c>
      <c r="AB138" s="140"/>
      <c r="AC138" s="140"/>
      <c r="AD138" s="140"/>
      <c r="AE138" s="140"/>
      <c r="AF138" s="140"/>
      <c r="AG138" s="140"/>
      <c r="AH138" s="140"/>
      <c r="AI138" s="145">
        <f>AI139+AI140+AI141+AI142</f>
        <v>0</v>
      </c>
      <c r="AJ138" s="140"/>
      <c r="AK138" s="140"/>
      <c r="AL138" s="140"/>
      <c r="AM138" s="140"/>
      <c r="AN138" s="140"/>
      <c r="AO138" s="140"/>
      <c r="AP138" s="140"/>
      <c r="AQ138" s="145">
        <f>AQ139+AQ140+AQ141+AQ142</f>
        <v>0</v>
      </c>
      <c r="AR138" s="140"/>
      <c r="AS138" s="140"/>
      <c r="AT138" s="140"/>
      <c r="AU138" s="140"/>
      <c r="AV138" s="140"/>
      <c r="AW138" s="140"/>
      <c r="AX138" s="140"/>
      <c r="AY138" s="141" t="s">
        <v>41</v>
      </c>
      <c r="AZ138" s="142"/>
      <c r="BA138" s="142"/>
      <c r="BB138" s="142"/>
      <c r="BC138" s="142"/>
      <c r="BD138" s="142"/>
      <c r="BE138" s="142"/>
      <c r="BF138" s="142"/>
      <c r="BG138" s="141" t="s">
        <v>41</v>
      </c>
      <c r="BH138" s="142"/>
      <c r="BI138" s="142"/>
      <c r="BJ138" s="142"/>
      <c r="BK138" s="142"/>
      <c r="BL138" s="142"/>
      <c r="BM138" s="142"/>
      <c r="BN138" s="142"/>
      <c r="BO138" s="32"/>
      <c r="BP138" s="32"/>
      <c r="BQ138" s="32"/>
    </row>
    <row r="139" spans="1:107" s="30" customFormat="1" ht="14.25" customHeight="1" x14ac:dyDescent="0.25">
      <c r="A139" s="42"/>
      <c r="B139" s="42"/>
      <c r="C139" s="133" t="s">
        <v>71</v>
      </c>
      <c r="D139" s="133"/>
      <c r="E139" s="133"/>
      <c r="F139" s="133"/>
      <c r="G139" s="133"/>
      <c r="H139" s="133"/>
      <c r="I139" s="133"/>
      <c r="J139" s="133"/>
      <c r="K139" s="133"/>
      <c r="L139" s="133"/>
      <c r="M139" s="133"/>
      <c r="N139" s="133"/>
      <c r="O139" s="133"/>
      <c r="P139" s="133"/>
      <c r="Q139" s="133"/>
      <c r="R139" s="133"/>
      <c r="S139" s="134" t="s">
        <v>41</v>
      </c>
      <c r="T139" s="135"/>
      <c r="U139" s="135"/>
      <c r="V139" s="135"/>
      <c r="W139" s="135"/>
      <c r="X139" s="135"/>
      <c r="Y139" s="135"/>
      <c r="Z139" s="135"/>
      <c r="AA139" s="139">
        <v>0</v>
      </c>
      <c r="AB139" s="140"/>
      <c r="AC139" s="140"/>
      <c r="AD139" s="140"/>
      <c r="AE139" s="140"/>
      <c r="AF139" s="140"/>
      <c r="AG139" s="140"/>
      <c r="AH139" s="140"/>
      <c r="AI139" s="136">
        <v>0</v>
      </c>
      <c r="AJ139" s="137"/>
      <c r="AK139" s="137"/>
      <c r="AL139" s="137"/>
      <c r="AM139" s="137"/>
      <c r="AN139" s="137"/>
      <c r="AO139" s="137"/>
      <c r="AP139" s="138"/>
      <c r="AQ139" s="139">
        <f>AI139-AA139</f>
        <v>0</v>
      </c>
      <c r="AR139" s="140"/>
      <c r="AS139" s="140"/>
      <c r="AT139" s="140"/>
      <c r="AU139" s="140"/>
      <c r="AV139" s="140"/>
      <c r="AW139" s="140"/>
      <c r="AX139" s="140"/>
      <c r="AY139" s="150" t="s">
        <v>41</v>
      </c>
      <c r="AZ139" s="142"/>
      <c r="BA139" s="142"/>
      <c r="BB139" s="142"/>
      <c r="BC139" s="142"/>
      <c r="BD139" s="142"/>
      <c r="BE139" s="142"/>
      <c r="BF139" s="142"/>
      <c r="BG139" s="150" t="s">
        <v>41</v>
      </c>
      <c r="BH139" s="142"/>
      <c r="BI139" s="142"/>
      <c r="BJ139" s="142"/>
      <c r="BK139" s="142"/>
      <c r="BL139" s="142"/>
      <c r="BM139" s="142"/>
      <c r="BN139" s="142"/>
      <c r="BO139" s="31"/>
      <c r="BP139" s="31"/>
      <c r="BQ139" s="31"/>
    </row>
    <row r="140" spans="1:107" s="30" customFormat="1" ht="31.5" customHeight="1" x14ac:dyDescent="0.25">
      <c r="A140" s="42"/>
      <c r="B140" s="42"/>
      <c r="C140" s="133" t="s">
        <v>72</v>
      </c>
      <c r="D140" s="133"/>
      <c r="E140" s="133"/>
      <c r="F140" s="133"/>
      <c r="G140" s="133"/>
      <c r="H140" s="133"/>
      <c r="I140" s="133"/>
      <c r="J140" s="133"/>
      <c r="K140" s="133"/>
      <c r="L140" s="133"/>
      <c r="M140" s="133"/>
      <c r="N140" s="133"/>
      <c r="O140" s="133"/>
      <c r="P140" s="133"/>
      <c r="Q140" s="133"/>
      <c r="R140" s="133"/>
      <c r="S140" s="134" t="s">
        <v>41</v>
      </c>
      <c r="T140" s="135"/>
      <c r="U140" s="135"/>
      <c r="V140" s="135"/>
      <c r="W140" s="135"/>
      <c r="X140" s="135"/>
      <c r="Y140" s="135"/>
      <c r="Z140" s="135"/>
      <c r="AA140" s="139">
        <v>0</v>
      </c>
      <c r="AB140" s="140"/>
      <c r="AC140" s="140"/>
      <c r="AD140" s="140"/>
      <c r="AE140" s="140"/>
      <c r="AF140" s="140"/>
      <c r="AG140" s="140"/>
      <c r="AH140" s="140"/>
      <c r="AI140" s="139">
        <v>0</v>
      </c>
      <c r="AJ140" s="140"/>
      <c r="AK140" s="140"/>
      <c r="AL140" s="140"/>
      <c r="AM140" s="140"/>
      <c r="AN140" s="140"/>
      <c r="AO140" s="140"/>
      <c r="AP140" s="140"/>
      <c r="AQ140" s="139">
        <f>AI140-AA140</f>
        <v>0</v>
      </c>
      <c r="AR140" s="140"/>
      <c r="AS140" s="140"/>
      <c r="AT140" s="140"/>
      <c r="AU140" s="140"/>
      <c r="AV140" s="140"/>
      <c r="AW140" s="140"/>
      <c r="AX140" s="140"/>
      <c r="AY140" s="150" t="s">
        <v>41</v>
      </c>
      <c r="AZ140" s="142"/>
      <c r="BA140" s="142"/>
      <c r="BB140" s="142"/>
      <c r="BC140" s="142"/>
      <c r="BD140" s="142"/>
      <c r="BE140" s="142"/>
      <c r="BF140" s="142"/>
      <c r="BG140" s="150" t="s">
        <v>41</v>
      </c>
      <c r="BH140" s="142"/>
      <c r="BI140" s="142"/>
      <c r="BJ140" s="142"/>
      <c r="BK140" s="142"/>
      <c r="BL140" s="142"/>
      <c r="BM140" s="142"/>
      <c r="BN140" s="142"/>
      <c r="BO140" s="31"/>
      <c r="BP140" s="31"/>
      <c r="BQ140" s="31"/>
    </row>
    <row r="141" spans="1:107" s="24" customFormat="1" ht="15.75" customHeight="1" x14ac:dyDescent="0.3">
      <c r="A141" s="42"/>
      <c r="B141" s="42"/>
      <c r="C141" s="133" t="s">
        <v>73</v>
      </c>
      <c r="D141" s="133"/>
      <c r="E141" s="133"/>
      <c r="F141" s="133"/>
      <c r="G141" s="133"/>
      <c r="H141" s="133"/>
      <c r="I141" s="133"/>
      <c r="J141" s="133"/>
      <c r="K141" s="133"/>
      <c r="L141" s="133"/>
      <c r="M141" s="133"/>
      <c r="N141" s="133"/>
      <c r="O141" s="133"/>
      <c r="P141" s="133"/>
      <c r="Q141" s="133"/>
      <c r="R141" s="133"/>
      <c r="S141" s="134" t="s">
        <v>41</v>
      </c>
      <c r="T141" s="135"/>
      <c r="U141" s="135"/>
      <c r="V141" s="135"/>
      <c r="W141" s="135"/>
      <c r="X141" s="135"/>
      <c r="Y141" s="135"/>
      <c r="Z141" s="135"/>
      <c r="AA141" s="139">
        <v>0</v>
      </c>
      <c r="AB141" s="140"/>
      <c r="AC141" s="140"/>
      <c r="AD141" s="140"/>
      <c r="AE141" s="140"/>
      <c r="AF141" s="140"/>
      <c r="AG141" s="140"/>
      <c r="AH141" s="140"/>
      <c r="AI141" s="139">
        <v>0</v>
      </c>
      <c r="AJ141" s="140"/>
      <c r="AK141" s="140"/>
      <c r="AL141" s="140"/>
      <c r="AM141" s="140"/>
      <c r="AN141" s="140"/>
      <c r="AO141" s="140"/>
      <c r="AP141" s="140"/>
      <c r="AQ141" s="139">
        <f>AI141-AA141</f>
        <v>0</v>
      </c>
      <c r="AR141" s="140"/>
      <c r="AS141" s="140"/>
      <c r="AT141" s="140"/>
      <c r="AU141" s="140"/>
      <c r="AV141" s="140"/>
      <c r="AW141" s="140"/>
      <c r="AX141" s="140"/>
      <c r="AY141" s="150" t="s">
        <v>41</v>
      </c>
      <c r="AZ141" s="142"/>
      <c r="BA141" s="142"/>
      <c r="BB141" s="142"/>
      <c r="BC141" s="142"/>
      <c r="BD141" s="142"/>
      <c r="BE141" s="142"/>
      <c r="BF141" s="142"/>
      <c r="BG141" s="150" t="s">
        <v>41</v>
      </c>
      <c r="BH141" s="142"/>
      <c r="BI141" s="142"/>
      <c r="BJ141" s="142"/>
      <c r="BK141" s="142"/>
      <c r="BL141" s="142"/>
      <c r="BM141" s="142"/>
      <c r="BN141" s="142"/>
      <c r="BO141" s="28"/>
      <c r="BP141" s="28"/>
      <c r="BQ141" s="28"/>
      <c r="BR141" s="34"/>
      <c r="BS141" s="34"/>
      <c r="BT141" s="34"/>
      <c r="BU141" s="34"/>
      <c r="BV141" s="34"/>
      <c r="BW141" s="34"/>
      <c r="BX141" s="34"/>
      <c r="BY141" s="34"/>
      <c r="BZ141" s="34"/>
      <c r="CA141" s="34"/>
      <c r="CB141" s="34"/>
      <c r="CC141" s="34"/>
      <c r="CD141" s="34"/>
      <c r="CE141" s="34"/>
      <c r="CF141" s="34"/>
      <c r="CG141" s="34"/>
      <c r="CH141" s="34"/>
      <c r="CI141" s="34"/>
      <c r="CJ141" s="34"/>
      <c r="CK141" s="34"/>
      <c r="CL141" s="34"/>
      <c r="CM141" s="34"/>
      <c r="CN141" s="34"/>
      <c r="CO141" s="34"/>
      <c r="CP141" s="34"/>
      <c r="CQ141" s="34"/>
      <c r="CR141" s="34"/>
      <c r="CS141" s="34"/>
      <c r="CT141" s="34"/>
      <c r="CU141" s="34"/>
      <c r="CV141" s="34"/>
      <c r="CW141" s="34"/>
      <c r="CX141" s="34"/>
      <c r="CY141" s="34"/>
      <c r="CZ141" s="34"/>
      <c r="DA141" s="34"/>
      <c r="DB141" s="34"/>
      <c r="DC141" s="34"/>
    </row>
    <row r="142" spans="1:107" s="33" customFormat="1" ht="15" customHeight="1" x14ac:dyDescent="0.3">
      <c r="A142" s="42"/>
      <c r="B142" s="42"/>
      <c r="C142" s="133" t="s">
        <v>74</v>
      </c>
      <c r="D142" s="133"/>
      <c r="E142" s="133"/>
      <c r="F142" s="133"/>
      <c r="G142" s="133"/>
      <c r="H142" s="133"/>
      <c r="I142" s="133"/>
      <c r="J142" s="133"/>
      <c r="K142" s="133"/>
      <c r="L142" s="133"/>
      <c r="M142" s="133"/>
      <c r="N142" s="133"/>
      <c r="O142" s="133"/>
      <c r="P142" s="133"/>
      <c r="Q142" s="133"/>
      <c r="R142" s="133"/>
      <c r="S142" s="134" t="s">
        <v>41</v>
      </c>
      <c r="T142" s="135"/>
      <c r="U142" s="135"/>
      <c r="V142" s="135"/>
      <c r="W142" s="135"/>
      <c r="X142" s="135"/>
      <c r="Y142" s="135"/>
      <c r="Z142" s="135"/>
      <c r="AA142" s="139">
        <v>0</v>
      </c>
      <c r="AB142" s="140"/>
      <c r="AC142" s="140"/>
      <c r="AD142" s="140"/>
      <c r="AE142" s="140"/>
      <c r="AF142" s="140"/>
      <c r="AG142" s="140"/>
      <c r="AH142" s="140"/>
      <c r="AI142" s="139">
        <v>0</v>
      </c>
      <c r="AJ142" s="140"/>
      <c r="AK142" s="140"/>
      <c r="AL142" s="140"/>
      <c r="AM142" s="140"/>
      <c r="AN142" s="140"/>
      <c r="AO142" s="140"/>
      <c r="AP142" s="140"/>
      <c r="AQ142" s="139">
        <f>AI142-AA142</f>
        <v>0</v>
      </c>
      <c r="AR142" s="140"/>
      <c r="AS142" s="140"/>
      <c r="AT142" s="140"/>
      <c r="AU142" s="140"/>
      <c r="AV142" s="140"/>
      <c r="AW142" s="140"/>
      <c r="AX142" s="140"/>
      <c r="AY142" s="150" t="s">
        <v>41</v>
      </c>
      <c r="AZ142" s="142"/>
      <c r="BA142" s="142"/>
      <c r="BB142" s="142"/>
      <c r="BC142" s="142"/>
      <c r="BD142" s="142"/>
      <c r="BE142" s="142"/>
      <c r="BF142" s="142"/>
      <c r="BG142" s="150" t="s">
        <v>41</v>
      </c>
      <c r="BH142" s="142"/>
      <c r="BI142" s="142"/>
      <c r="BJ142" s="142"/>
      <c r="BK142" s="142"/>
      <c r="BL142" s="142"/>
      <c r="BM142" s="142"/>
      <c r="BN142" s="142"/>
      <c r="BO142" s="32"/>
      <c r="BP142" s="32"/>
      <c r="BQ142" s="32"/>
      <c r="BR142" s="35"/>
      <c r="BS142" s="35"/>
      <c r="BT142" s="35"/>
      <c r="BU142" s="35"/>
      <c r="BV142" s="35"/>
      <c r="BW142" s="35"/>
      <c r="BX142" s="35"/>
      <c r="BY142" s="35"/>
      <c r="BZ142" s="35"/>
      <c r="CA142" s="35"/>
      <c r="CB142" s="35"/>
      <c r="CC142" s="35"/>
      <c r="CD142" s="35"/>
      <c r="CE142" s="35"/>
      <c r="CF142" s="35"/>
      <c r="CG142" s="35"/>
      <c r="CH142" s="35"/>
      <c r="CI142" s="35"/>
      <c r="CJ142" s="35"/>
      <c r="CK142" s="35"/>
      <c r="CL142" s="35"/>
      <c r="CM142" s="35"/>
      <c r="CN142" s="35"/>
      <c r="CO142" s="35"/>
      <c r="CP142" s="35"/>
      <c r="CQ142" s="35"/>
      <c r="CR142" s="35"/>
      <c r="CS142" s="35"/>
      <c r="CT142" s="35"/>
      <c r="CU142" s="35"/>
      <c r="CV142" s="35"/>
      <c r="CW142" s="35"/>
      <c r="CX142" s="35"/>
      <c r="CY142" s="35"/>
      <c r="CZ142" s="35"/>
      <c r="DA142" s="35"/>
      <c r="DB142" s="35"/>
      <c r="DC142" s="35"/>
    </row>
    <row r="143" spans="1:107" ht="15.75" customHeight="1" x14ac:dyDescent="0.25">
      <c r="A143" s="207" t="s">
        <v>168</v>
      </c>
      <c r="B143" s="179"/>
      <c r="C143" s="179"/>
      <c r="D143" s="179"/>
      <c r="E143" s="179"/>
      <c r="F143" s="179"/>
      <c r="G143" s="179"/>
      <c r="H143" s="179"/>
      <c r="I143" s="179"/>
      <c r="J143" s="179"/>
      <c r="K143" s="179"/>
      <c r="L143" s="179"/>
      <c r="M143" s="179"/>
      <c r="N143" s="179"/>
      <c r="O143" s="179"/>
      <c r="P143" s="179"/>
      <c r="Q143" s="179"/>
      <c r="R143" s="179"/>
      <c r="S143" s="179"/>
      <c r="T143" s="179"/>
      <c r="U143" s="179"/>
      <c r="V143" s="179"/>
      <c r="W143" s="179"/>
      <c r="X143" s="179"/>
      <c r="Y143" s="179"/>
      <c r="Z143" s="179"/>
      <c r="AA143" s="179"/>
      <c r="AB143" s="179"/>
      <c r="AC143" s="179"/>
      <c r="AD143" s="179"/>
      <c r="AE143" s="179"/>
      <c r="AF143" s="179"/>
      <c r="AG143" s="179"/>
      <c r="AH143" s="179"/>
      <c r="AI143" s="179"/>
      <c r="AJ143" s="179"/>
      <c r="AK143" s="179"/>
      <c r="AL143" s="179"/>
      <c r="AM143" s="179"/>
      <c r="AN143" s="179"/>
      <c r="AO143" s="179"/>
      <c r="AP143" s="179"/>
      <c r="AQ143" s="179"/>
      <c r="AR143" s="179"/>
      <c r="AS143" s="179"/>
      <c r="AT143" s="179"/>
      <c r="AU143" s="179"/>
      <c r="AV143" s="179"/>
      <c r="AW143" s="179"/>
      <c r="AX143" s="179"/>
      <c r="AY143" s="179"/>
      <c r="AZ143" s="179"/>
      <c r="BA143" s="179"/>
      <c r="BB143" s="179"/>
      <c r="BC143" s="179"/>
      <c r="BD143" s="179"/>
      <c r="BE143" s="179"/>
      <c r="BF143" s="179"/>
      <c r="BG143" s="179"/>
      <c r="BH143" s="179"/>
      <c r="BI143" s="179"/>
      <c r="BJ143" s="179"/>
      <c r="BK143" s="179"/>
      <c r="BL143" s="179"/>
      <c r="BM143" s="179"/>
      <c r="BN143" s="180"/>
      <c r="BO143" s="6"/>
      <c r="BP143" s="6"/>
      <c r="BQ143" s="6"/>
    </row>
    <row r="144" spans="1:107" s="37" customFormat="1" ht="15" customHeight="1" x14ac:dyDescent="0.25">
      <c r="A144" s="131" t="s">
        <v>22</v>
      </c>
      <c r="B144" s="131"/>
      <c r="C144" s="83" t="s">
        <v>75</v>
      </c>
      <c r="D144" s="83"/>
      <c r="E144" s="83"/>
      <c r="F144" s="83"/>
      <c r="G144" s="83"/>
      <c r="H144" s="83"/>
      <c r="I144" s="83"/>
      <c r="J144" s="83"/>
      <c r="K144" s="83"/>
      <c r="L144" s="83"/>
      <c r="M144" s="83"/>
      <c r="N144" s="83"/>
      <c r="O144" s="83"/>
      <c r="P144" s="83"/>
      <c r="Q144" s="83"/>
      <c r="R144" s="83"/>
      <c r="S144" s="148" t="s">
        <v>41</v>
      </c>
      <c r="T144" s="135"/>
      <c r="U144" s="135"/>
      <c r="V144" s="135"/>
      <c r="W144" s="135"/>
      <c r="X144" s="135"/>
      <c r="Y144" s="135"/>
      <c r="Z144" s="135"/>
      <c r="AA144" s="145">
        <v>0</v>
      </c>
      <c r="AB144" s="140"/>
      <c r="AC144" s="140"/>
      <c r="AD144" s="140"/>
      <c r="AE144" s="140"/>
      <c r="AF144" s="140"/>
      <c r="AG144" s="140"/>
      <c r="AH144" s="140"/>
      <c r="AI144" s="145">
        <v>0</v>
      </c>
      <c r="AJ144" s="140"/>
      <c r="AK144" s="140"/>
      <c r="AL144" s="140"/>
      <c r="AM144" s="140"/>
      <c r="AN144" s="140"/>
      <c r="AO144" s="140"/>
      <c r="AP144" s="140"/>
      <c r="AQ144" s="151">
        <f>AI144-AA144</f>
        <v>0</v>
      </c>
      <c r="AR144" s="152"/>
      <c r="AS144" s="152"/>
      <c r="AT144" s="152"/>
      <c r="AU144" s="152"/>
      <c r="AV144" s="152"/>
      <c r="AW144" s="152"/>
      <c r="AX144" s="152"/>
      <c r="AY144" s="141" t="s">
        <v>41</v>
      </c>
      <c r="AZ144" s="142"/>
      <c r="BA144" s="142"/>
      <c r="BB144" s="142"/>
      <c r="BC144" s="142"/>
      <c r="BD144" s="142"/>
      <c r="BE144" s="142"/>
      <c r="BF144" s="142"/>
      <c r="BG144" s="141" t="s">
        <v>41</v>
      </c>
      <c r="BH144" s="142"/>
      <c r="BI144" s="142"/>
      <c r="BJ144" s="142"/>
      <c r="BK144" s="142"/>
      <c r="BL144" s="142"/>
      <c r="BM144" s="142"/>
      <c r="BN144" s="142"/>
      <c r="BO144" s="31"/>
      <c r="BP144" s="31"/>
      <c r="BQ144" s="31"/>
      <c r="BR144" s="36"/>
      <c r="BS144" s="36"/>
      <c r="BT144" s="36"/>
      <c r="BU144" s="36"/>
      <c r="BV144" s="36"/>
      <c r="BW144" s="36"/>
      <c r="BX144" s="36"/>
      <c r="BY144" s="36"/>
      <c r="BZ144" s="36"/>
      <c r="CA144" s="36"/>
      <c r="CB144" s="36"/>
      <c r="CC144" s="36"/>
      <c r="CD144" s="36"/>
      <c r="CE144" s="36"/>
      <c r="CF144" s="36"/>
      <c r="CG144" s="36"/>
      <c r="CH144" s="36"/>
      <c r="CI144" s="36"/>
      <c r="CJ144" s="36"/>
      <c r="CK144" s="36"/>
      <c r="CL144" s="36"/>
      <c r="CM144" s="36"/>
      <c r="CN144" s="36"/>
      <c r="CO144" s="36"/>
      <c r="CP144" s="36"/>
      <c r="CQ144" s="36"/>
      <c r="CR144" s="36"/>
      <c r="CS144" s="36"/>
      <c r="CT144" s="36"/>
      <c r="CU144" s="36"/>
      <c r="CV144" s="36"/>
      <c r="CW144" s="36"/>
      <c r="CX144" s="36"/>
      <c r="CY144" s="36"/>
      <c r="CZ144" s="36"/>
      <c r="DA144" s="36"/>
      <c r="DB144" s="36"/>
      <c r="DC144" s="36"/>
    </row>
    <row r="145" spans="1:107" ht="15.75" customHeight="1" x14ac:dyDescent="0.25">
      <c r="A145" s="207" t="s">
        <v>169</v>
      </c>
      <c r="B145" s="179"/>
      <c r="C145" s="179"/>
      <c r="D145" s="179"/>
      <c r="E145" s="179"/>
      <c r="F145" s="179"/>
      <c r="G145" s="179"/>
      <c r="H145" s="179"/>
      <c r="I145" s="179"/>
      <c r="J145" s="179"/>
      <c r="K145" s="179"/>
      <c r="L145" s="179"/>
      <c r="M145" s="179"/>
      <c r="N145" s="179"/>
      <c r="O145" s="179"/>
      <c r="P145" s="179"/>
      <c r="Q145" s="179"/>
      <c r="R145" s="179"/>
      <c r="S145" s="179"/>
      <c r="T145" s="179"/>
      <c r="U145" s="179"/>
      <c r="V145" s="179"/>
      <c r="W145" s="179"/>
      <c r="X145" s="179"/>
      <c r="Y145" s="179"/>
      <c r="Z145" s="179"/>
      <c r="AA145" s="179"/>
      <c r="AB145" s="179"/>
      <c r="AC145" s="179"/>
      <c r="AD145" s="179"/>
      <c r="AE145" s="179"/>
      <c r="AF145" s="179"/>
      <c r="AG145" s="179"/>
      <c r="AH145" s="179"/>
      <c r="AI145" s="179"/>
      <c r="AJ145" s="179"/>
      <c r="AK145" s="179"/>
      <c r="AL145" s="179"/>
      <c r="AM145" s="179"/>
      <c r="AN145" s="179"/>
      <c r="AO145" s="179"/>
      <c r="AP145" s="179"/>
      <c r="AQ145" s="179"/>
      <c r="AR145" s="179"/>
      <c r="AS145" s="179"/>
      <c r="AT145" s="179"/>
      <c r="AU145" s="179"/>
      <c r="AV145" s="179"/>
      <c r="AW145" s="179"/>
      <c r="AX145" s="179"/>
      <c r="AY145" s="179"/>
      <c r="AZ145" s="179"/>
      <c r="BA145" s="179"/>
      <c r="BB145" s="179"/>
      <c r="BC145" s="179"/>
      <c r="BD145" s="179"/>
      <c r="BE145" s="179"/>
      <c r="BF145" s="179"/>
      <c r="BG145" s="179"/>
      <c r="BH145" s="179"/>
      <c r="BI145" s="179"/>
      <c r="BJ145" s="179"/>
      <c r="BK145" s="179"/>
      <c r="BL145" s="179"/>
      <c r="BM145" s="179"/>
      <c r="BN145" s="180"/>
      <c r="BO145" s="6"/>
      <c r="BP145" s="6"/>
      <c r="BQ145" s="6"/>
    </row>
    <row r="146" spans="1:107" ht="15.75" customHeight="1" x14ac:dyDescent="0.25">
      <c r="A146" s="207" t="s">
        <v>170</v>
      </c>
      <c r="B146" s="179"/>
      <c r="C146" s="179"/>
      <c r="D146" s="179"/>
      <c r="E146" s="179"/>
      <c r="F146" s="179"/>
      <c r="G146" s="179"/>
      <c r="H146" s="179"/>
      <c r="I146" s="179"/>
      <c r="J146" s="179"/>
      <c r="K146" s="179"/>
      <c r="L146" s="179"/>
      <c r="M146" s="179"/>
      <c r="N146" s="179"/>
      <c r="O146" s="179"/>
      <c r="P146" s="179"/>
      <c r="Q146" s="179"/>
      <c r="R146" s="179"/>
      <c r="S146" s="179"/>
      <c r="T146" s="179"/>
      <c r="U146" s="179"/>
      <c r="V146" s="179"/>
      <c r="W146" s="179"/>
      <c r="X146" s="179"/>
      <c r="Y146" s="179"/>
      <c r="Z146" s="179"/>
      <c r="AA146" s="179"/>
      <c r="AB146" s="179"/>
      <c r="AC146" s="179"/>
      <c r="AD146" s="179"/>
      <c r="AE146" s="179"/>
      <c r="AF146" s="179"/>
      <c r="AG146" s="179"/>
      <c r="AH146" s="179"/>
      <c r="AI146" s="179"/>
      <c r="AJ146" s="179"/>
      <c r="AK146" s="179"/>
      <c r="AL146" s="179"/>
      <c r="AM146" s="179"/>
      <c r="AN146" s="179"/>
      <c r="AO146" s="179"/>
      <c r="AP146" s="179"/>
      <c r="AQ146" s="179"/>
      <c r="AR146" s="179"/>
      <c r="AS146" s="179"/>
      <c r="AT146" s="179"/>
      <c r="AU146" s="179"/>
      <c r="AV146" s="179"/>
      <c r="AW146" s="179"/>
      <c r="AX146" s="179"/>
      <c r="AY146" s="179"/>
      <c r="AZ146" s="179"/>
      <c r="BA146" s="179"/>
      <c r="BB146" s="179"/>
      <c r="BC146" s="179"/>
      <c r="BD146" s="179"/>
      <c r="BE146" s="179"/>
      <c r="BF146" s="179"/>
      <c r="BG146" s="179"/>
      <c r="BH146" s="179"/>
      <c r="BI146" s="179"/>
      <c r="BJ146" s="179"/>
      <c r="BK146" s="179"/>
      <c r="BL146" s="179"/>
      <c r="BM146" s="179"/>
      <c r="BN146" s="180"/>
      <c r="BO146" s="6"/>
      <c r="BP146" s="6"/>
      <c r="BQ146" s="6"/>
    </row>
    <row r="147" spans="1:107" s="33" customFormat="1" ht="15.75" customHeight="1" x14ac:dyDescent="0.3">
      <c r="A147" s="147" t="s">
        <v>45</v>
      </c>
      <c r="B147" s="147"/>
      <c r="C147" s="83" t="s">
        <v>76</v>
      </c>
      <c r="D147" s="83"/>
      <c r="E147" s="83"/>
      <c r="F147" s="83"/>
      <c r="G147" s="83"/>
      <c r="H147" s="83"/>
      <c r="I147" s="83"/>
      <c r="J147" s="83"/>
      <c r="K147" s="83"/>
      <c r="L147" s="83"/>
      <c r="M147" s="83"/>
      <c r="N147" s="83"/>
      <c r="O147" s="83"/>
      <c r="P147" s="83"/>
      <c r="Q147" s="83"/>
      <c r="R147" s="83"/>
      <c r="S147" s="143"/>
      <c r="T147" s="144"/>
      <c r="U147" s="144"/>
      <c r="V147" s="144"/>
      <c r="W147" s="144"/>
      <c r="X147" s="144"/>
      <c r="Y147" s="144"/>
      <c r="Z147" s="144"/>
      <c r="AA147" s="145">
        <v>0</v>
      </c>
      <c r="AB147" s="146"/>
      <c r="AC147" s="146"/>
      <c r="AD147" s="146"/>
      <c r="AE147" s="146"/>
      <c r="AF147" s="146"/>
      <c r="AG147" s="146"/>
      <c r="AH147" s="146"/>
      <c r="AI147" s="145">
        <v>0</v>
      </c>
      <c r="AJ147" s="146"/>
      <c r="AK147" s="146"/>
      <c r="AL147" s="146"/>
      <c r="AM147" s="146"/>
      <c r="AN147" s="146"/>
      <c r="AO147" s="146"/>
      <c r="AP147" s="146"/>
      <c r="AQ147" s="145">
        <f>AI147-AA147</f>
        <v>0</v>
      </c>
      <c r="AR147" s="146"/>
      <c r="AS147" s="146"/>
      <c r="AT147" s="146"/>
      <c r="AU147" s="146"/>
      <c r="AV147" s="146"/>
      <c r="AW147" s="146"/>
      <c r="AX147" s="146"/>
      <c r="AY147" s="141" t="s">
        <v>41</v>
      </c>
      <c r="AZ147" s="142"/>
      <c r="BA147" s="142"/>
      <c r="BB147" s="142"/>
      <c r="BC147" s="142"/>
      <c r="BD147" s="142"/>
      <c r="BE147" s="142"/>
      <c r="BF147" s="142"/>
      <c r="BG147" s="141" t="s">
        <v>41</v>
      </c>
      <c r="BH147" s="142"/>
      <c r="BI147" s="142"/>
      <c r="BJ147" s="142"/>
      <c r="BK147" s="142"/>
      <c r="BL147" s="142"/>
      <c r="BM147" s="142"/>
      <c r="BN147" s="142"/>
      <c r="BO147" s="32"/>
      <c r="BP147" s="32"/>
      <c r="BQ147" s="32"/>
      <c r="BR147" s="35"/>
      <c r="BS147" s="35"/>
      <c r="BT147" s="35"/>
      <c r="BU147" s="35"/>
      <c r="BV147" s="35"/>
      <c r="BW147" s="35"/>
      <c r="BX147" s="35"/>
      <c r="BY147" s="35"/>
      <c r="BZ147" s="35"/>
      <c r="CA147" s="35"/>
      <c r="CB147" s="35"/>
      <c r="CC147" s="35"/>
      <c r="CD147" s="35"/>
      <c r="CE147" s="35"/>
      <c r="CF147" s="35"/>
      <c r="CG147" s="35"/>
      <c r="CH147" s="35"/>
      <c r="CI147" s="35"/>
      <c r="CJ147" s="35"/>
      <c r="CK147" s="35"/>
      <c r="CL147" s="35"/>
      <c r="CM147" s="35"/>
      <c r="CN147" s="35"/>
      <c r="CO147" s="35"/>
      <c r="CP147" s="35"/>
      <c r="CQ147" s="35"/>
      <c r="CR147" s="35"/>
      <c r="CS147" s="35"/>
      <c r="CT147" s="35"/>
      <c r="CU147" s="35"/>
      <c r="CV147" s="35"/>
      <c r="CW147" s="35"/>
      <c r="CX147" s="35"/>
      <c r="CY147" s="35"/>
      <c r="CZ147" s="35"/>
      <c r="DA147" s="35"/>
      <c r="DB147" s="35"/>
      <c r="DC147" s="35"/>
    </row>
    <row r="148" spans="1:107" s="24" customFormat="1" ht="15.75" hidden="1" customHeight="1" x14ac:dyDescent="0.3">
      <c r="A148" s="42" t="s">
        <v>11</v>
      </c>
      <c r="B148" s="42"/>
      <c r="C148" s="133" t="s">
        <v>12</v>
      </c>
      <c r="D148" s="133"/>
      <c r="E148" s="133"/>
      <c r="F148" s="133"/>
      <c r="G148" s="133"/>
      <c r="H148" s="133"/>
      <c r="I148" s="133"/>
      <c r="J148" s="133"/>
      <c r="K148" s="133"/>
      <c r="L148" s="133"/>
      <c r="M148" s="133"/>
      <c r="N148" s="133"/>
      <c r="O148" s="133"/>
      <c r="P148" s="133"/>
      <c r="Q148" s="133"/>
      <c r="R148" s="133"/>
      <c r="S148" s="143" t="s">
        <v>33</v>
      </c>
      <c r="T148" s="144"/>
      <c r="U148" s="144"/>
      <c r="V148" s="144"/>
      <c r="W148" s="144"/>
      <c r="X148" s="144"/>
      <c r="Y148" s="144"/>
      <c r="Z148" s="144"/>
      <c r="AA148" s="139" t="s">
        <v>91</v>
      </c>
      <c r="AB148" s="139"/>
      <c r="AC148" s="139"/>
      <c r="AD148" s="139"/>
      <c r="AE148" s="139"/>
      <c r="AF148" s="139"/>
      <c r="AG148" s="139"/>
      <c r="AH148" s="139"/>
      <c r="AI148" s="139" t="s">
        <v>99</v>
      </c>
      <c r="AJ148" s="139"/>
      <c r="AK148" s="139"/>
      <c r="AL148" s="139"/>
      <c r="AM148" s="139"/>
      <c r="AN148" s="139"/>
      <c r="AO148" s="139"/>
      <c r="AP148" s="139"/>
      <c r="AQ148" s="145" t="s">
        <v>103</v>
      </c>
      <c r="AR148" s="146"/>
      <c r="AS148" s="146"/>
      <c r="AT148" s="146"/>
      <c r="AU148" s="146"/>
      <c r="AV148" s="146"/>
      <c r="AW148" s="146"/>
      <c r="AX148" s="146"/>
      <c r="AY148" s="144" t="s">
        <v>19</v>
      </c>
      <c r="AZ148" s="144"/>
      <c r="BA148" s="144"/>
      <c r="BB148" s="144"/>
      <c r="BC148" s="144"/>
      <c r="BD148" s="144"/>
      <c r="BE148" s="144"/>
      <c r="BF148" s="144"/>
      <c r="BG148" s="144" t="s">
        <v>102</v>
      </c>
      <c r="BH148" s="135"/>
      <c r="BI148" s="135"/>
      <c r="BJ148" s="135"/>
      <c r="BK148" s="135"/>
      <c r="BL148" s="135"/>
      <c r="BM148" s="135"/>
      <c r="BN148" s="135"/>
      <c r="BO148" s="28"/>
      <c r="BP148" s="28"/>
      <c r="BQ148" s="28"/>
      <c r="BR148" s="34"/>
      <c r="BS148" s="34"/>
      <c r="BT148" s="34"/>
      <c r="BU148" s="34"/>
      <c r="BV148" s="34"/>
      <c r="BW148" s="34"/>
      <c r="BX148" s="34"/>
      <c r="BY148" s="34"/>
      <c r="BZ148" s="34"/>
      <c r="CA148" s="36" t="s">
        <v>100</v>
      </c>
      <c r="CB148" s="34"/>
      <c r="CC148" s="34"/>
      <c r="CD148" s="34"/>
      <c r="CE148" s="34"/>
      <c r="CF148" s="34"/>
      <c r="CG148" s="34"/>
      <c r="CH148" s="34"/>
      <c r="CI148" s="34"/>
      <c r="CJ148" s="34"/>
      <c r="CK148" s="34"/>
      <c r="CL148" s="34"/>
      <c r="CM148" s="34"/>
      <c r="CN148" s="34"/>
      <c r="CO148" s="34"/>
      <c r="CP148" s="34"/>
      <c r="CQ148" s="34"/>
      <c r="CR148" s="34"/>
      <c r="CS148" s="34"/>
      <c r="CT148" s="34"/>
      <c r="CU148" s="34"/>
      <c r="CV148" s="34"/>
      <c r="CW148" s="34"/>
      <c r="CX148" s="34"/>
      <c r="CY148" s="34"/>
      <c r="CZ148" s="34"/>
      <c r="DA148" s="34"/>
      <c r="DB148" s="34"/>
      <c r="DC148" s="34"/>
    </row>
    <row r="149" spans="1:107" s="24" customFormat="1" ht="15.75" customHeight="1" x14ac:dyDescent="0.3">
      <c r="A149" s="42"/>
      <c r="B149" s="42"/>
      <c r="C149" s="133"/>
      <c r="D149" s="133"/>
      <c r="E149" s="133"/>
      <c r="F149" s="133"/>
      <c r="G149" s="133"/>
      <c r="H149" s="133"/>
      <c r="I149" s="133"/>
      <c r="J149" s="133"/>
      <c r="K149" s="133"/>
      <c r="L149" s="133"/>
      <c r="M149" s="133"/>
      <c r="N149" s="133"/>
      <c r="O149" s="133"/>
      <c r="P149" s="133"/>
      <c r="Q149" s="133"/>
      <c r="R149" s="133"/>
      <c r="S149" s="143"/>
      <c r="T149" s="144"/>
      <c r="U149" s="144"/>
      <c r="V149" s="144"/>
      <c r="W149" s="144"/>
      <c r="X149" s="144"/>
      <c r="Y149" s="144"/>
      <c r="Z149" s="144"/>
      <c r="AA149" s="145"/>
      <c r="AB149" s="140"/>
      <c r="AC149" s="140"/>
      <c r="AD149" s="140"/>
      <c r="AE149" s="140"/>
      <c r="AF149" s="140"/>
      <c r="AG149" s="140"/>
      <c r="AH149" s="140"/>
      <c r="AI149" s="151"/>
      <c r="AJ149" s="152"/>
      <c r="AK149" s="152"/>
      <c r="AL149" s="152"/>
      <c r="AM149" s="152"/>
      <c r="AN149" s="152"/>
      <c r="AO149" s="152"/>
      <c r="AP149" s="152"/>
      <c r="AQ149" s="151"/>
      <c r="AR149" s="152"/>
      <c r="AS149" s="152"/>
      <c r="AT149" s="152"/>
      <c r="AU149" s="152"/>
      <c r="AV149" s="152"/>
      <c r="AW149" s="152"/>
      <c r="AX149" s="152"/>
      <c r="AY149" s="144"/>
      <c r="AZ149" s="144"/>
      <c r="BA149" s="144"/>
      <c r="BB149" s="144"/>
      <c r="BC149" s="144"/>
      <c r="BD149" s="144"/>
      <c r="BE149" s="144"/>
      <c r="BF149" s="144"/>
      <c r="BG149" s="144"/>
      <c r="BH149" s="144"/>
      <c r="BI149" s="144"/>
      <c r="BJ149" s="144"/>
      <c r="BK149" s="144"/>
      <c r="BL149" s="144"/>
      <c r="BM149" s="144"/>
      <c r="BN149" s="144"/>
      <c r="BO149" s="28"/>
      <c r="BP149" s="28"/>
      <c r="BQ149" s="28"/>
      <c r="CA149" s="30" t="s">
        <v>92</v>
      </c>
    </row>
    <row r="150" spans="1:107" s="33" customFormat="1" ht="32.25" customHeight="1" x14ac:dyDescent="0.3">
      <c r="A150" s="147" t="s">
        <v>46</v>
      </c>
      <c r="B150" s="147"/>
      <c r="C150" s="83" t="s">
        <v>77</v>
      </c>
      <c r="D150" s="83"/>
      <c r="E150" s="83"/>
      <c r="F150" s="83"/>
      <c r="G150" s="83"/>
      <c r="H150" s="83"/>
      <c r="I150" s="83"/>
      <c r="J150" s="83"/>
      <c r="K150" s="83"/>
      <c r="L150" s="83"/>
      <c r="M150" s="83"/>
      <c r="N150" s="83"/>
      <c r="O150" s="83"/>
      <c r="P150" s="83"/>
      <c r="Q150" s="83"/>
      <c r="R150" s="83"/>
      <c r="S150" s="148" t="s">
        <v>41</v>
      </c>
      <c r="T150" s="153"/>
      <c r="U150" s="153"/>
      <c r="V150" s="153"/>
      <c r="W150" s="153"/>
      <c r="X150" s="153"/>
      <c r="Y150" s="153"/>
      <c r="Z150" s="153"/>
      <c r="AA150" s="145">
        <v>0</v>
      </c>
      <c r="AB150" s="146"/>
      <c r="AC150" s="146"/>
      <c r="AD150" s="146"/>
      <c r="AE150" s="146"/>
      <c r="AF150" s="146"/>
      <c r="AG150" s="146"/>
      <c r="AH150" s="146"/>
      <c r="AI150" s="145">
        <v>0</v>
      </c>
      <c r="AJ150" s="146"/>
      <c r="AK150" s="146"/>
      <c r="AL150" s="146"/>
      <c r="AM150" s="146"/>
      <c r="AN150" s="146"/>
      <c r="AO150" s="146"/>
      <c r="AP150" s="146"/>
      <c r="AQ150" s="145">
        <f>AI150-AA150</f>
        <v>0</v>
      </c>
      <c r="AR150" s="146"/>
      <c r="AS150" s="146"/>
      <c r="AT150" s="146"/>
      <c r="AU150" s="146"/>
      <c r="AV150" s="146"/>
      <c r="AW150" s="146"/>
      <c r="AX150" s="146"/>
      <c r="AY150" s="141" t="s">
        <v>41</v>
      </c>
      <c r="AZ150" s="142"/>
      <c r="BA150" s="142"/>
      <c r="BB150" s="142"/>
      <c r="BC150" s="142"/>
      <c r="BD150" s="142"/>
      <c r="BE150" s="142"/>
      <c r="BF150" s="142"/>
      <c r="BG150" s="141" t="s">
        <v>41</v>
      </c>
      <c r="BH150" s="142"/>
      <c r="BI150" s="142"/>
      <c r="BJ150" s="142"/>
      <c r="BK150" s="142"/>
      <c r="BL150" s="142"/>
      <c r="BM150" s="142"/>
      <c r="BN150" s="142"/>
      <c r="BO150" s="32"/>
      <c r="BP150" s="32"/>
      <c r="BQ150" s="32"/>
    </row>
    <row r="151" spans="1:107" ht="15.75" customHeight="1" x14ac:dyDescent="0.25">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c r="AX151" s="12"/>
      <c r="AY151" s="12"/>
      <c r="AZ151" s="12"/>
      <c r="BA151" s="12"/>
      <c r="BB151" s="12"/>
      <c r="BC151" s="12"/>
      <c r="BD151" s="12"/>
      <c r="BE151" s="12"/>
      <c r="BF151" s="12"/>
      <c r="BG151" s="12"/>
      <c r="BH151" s="12"/>
      <c r="BI151" s="12"/>
      <c r="BJ151" s="12"/>
      <c r="BK151" s="12"/>
      <c r="BL151" s="12"/>
      <c r="BM151" s="12"/>
      <c r="BN151" s="12"/>
      <c r="BO151" s="12"/>
      <c r="BP151" s="12"/>
      <c r="BQ151" s="12"/>
    </row>
    <row r="152" spans="1:107" ht="15.75" customHeight="1" x14ac:dyDescent="0.25">
      <c r="A152" s="50" t="s">
        <v>78</v>
      </c>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c r="AA152" s="50"/>
      <c r="AB152" s="50"/>
      <c r="AC152" s="50"/>
      <c r="AD152" s="50"/>
      <c r="AE152" s="50"/>
      <c r="AF152" s="50"/>
      <c r="AG152" s="50"/>
      <c r="AH152" s="50"/>
      <c r="AI152" s="50"/>
      <c r="AJ152" s="50"/>
      <c r="AK152" s="50"/>
      <c r="AL152" s="50"/>
      <c r="AM152" s="50"/>
      <c r="AN152" s="50"/>
      <c r="AO152" s="50"/>
      <c r="AP152" s="50"/>
      <c r="AQ152" s="50"/>
      <c r="AR152" s="50"/>
      <c r="AS152" s="50"/>
      <c r="AT152" s="50"/>
      <c r="AU152" s="50"/>
      <c r="AV152" s="50"/>
      <c r="AW152" s="50"/>
      <c r="AX152" s="50"/>
      <c r="AY152" s="50"/>
      <c r="AZ152" s="50"/>
      <c r="BA152" s="50"/>
      <c r="BB152" s="50"/>
      <c r="BC152" s="50"/>
      <c r="BD152" s="50"/>
      <c r="BE152" s="50"/>
      <c r="BF152" s="50"/>
      <c r="BG152" s="50"/>
      <c r="BH152" s="50"/>
      <c r="BI152" s="50"/>
      <c r="BJ152" s="50"/>
      <c r="BK152" s="50"/>
      <c r="BL152" s="50"/>
      <c r="BM152" s="50"/>
      <c r="BN152" s="50"/>
      <c r="BO152" s="50"/>
      <c r="BP152" s="50"/>
      <c r="BQ152" s="50"/>
    </row>
    <row r="153" spans="1:107" ht="15.75" customHeight="1" x14ac:dyDescent="0.25">
      <c r="A153" s="208" t="s">
        <v>171</v>
      </c>
      <c r="B153" s="179"/>
      <c r="C153" s="179"/>
      <c r="D153" s="179"/>
      <c r="E153" s="179"/>
      <c r="F153" s="179"/>
      <c r="G153" s="179"/>
      <c r="H153" s="179"/>
      <c r="I153" s="179"/>
      <c r="J153" s="179"/>
      <c r="K153" s="179"/>
      <c r="L153" s="179"/>
      <c r="M153" s="179"/>
      <c r="N153" s="179"/>
      <c r="O153" s="179"/>
      <c r="P153" s="179"/>
      <c r="Q153" s="179"/>
      <c r="R153" s="179"/>
      <c r="S153" s="179"/>
      <c r="T153" s="179"/>
      <c r="U153" s="179"/>
      <c r="V153" s="179"/>
      <c r="W153" s="179"/>
      <c r="X153" s="179"/>
      <c r="Y153" s="179"/>
      <c r="Z153" s="179"/>
      <c r="AA153" s="179"/>
      <c r="AB153" s="179"/>
      <c r="AC153" s="179"/>
      <c r="AD153" s="179"/>
      <c r="AE153" s="179"/>
      <c r="AF153" s="179"/>
      <c r="AG153" s="179"/>
      <c r="AH153" s="179"/>
      <c r="AI153" s="179"/>
      <c r="AJ153" s="179"/>
      <c r="AK153" s="179"/>
      <c r="AL153" s="179"/>
      <c r="AM153" s="179"/>
      <c r="AN153" s="179"/>
      <c r="AO153" s="179"/>
      <c r="AP153" s="179"/>
      <c r="AQ153" s="179"/>
      <c r="AR153" s="179"/>
      <c r="AS153" s="179"/>
      <c r="AT153" s="179"/>
      <c r="AU153" s="179"/>
      <c r="AV153" s="179"/>
      <c r="AW153" s="179"/>
      <c r="AX153" s="179"/>
      <c r="AY153" s="179"/>
      <c r="AZ153" s="179"/>
      <c r="BA153" s="179"/>
      <c r="BB153" s="179"/>
      <c r="BC153" s="179"/>
      <c r="BD153" s="179"/>
      <c r="BE153" s="179"/>
      <c r="BF153" s="179"/>
      <c r="BG153" s="179"/>
      <c r="BH153" s="179"/>
      <c r="BI153" s="179"/>
      <c r="BJ153" s="179"/>
      <c r="BK153" s="179"/>
      <c r="BL153" s="179"/>
      <c r="BM153" s="179"/>
      <c r="BN153" s="180"/>
      <c r="BO153" s="6"/>
      <c r="BP153" s="6"/>
      <c r="BQ153" s="6"/>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row>
    <row r="154" spans="1:107" ht="15.75" customHeight="1" x14ac:dyDescent="0.25">
      <c r="A154" s="50" t="s">
        <v>79</v>
      </c>
      <c r="B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c r="AA154" s="50"/>
      <c r="AB154" s="50"/>
      <c r="AC154" s="50"/>
      <c r="AD154" s="50"/>
      <c r="AE154" s="50"/>
      <c r="AF154" s="50"/>
      <c r="AG154" s="50"/>
      <c r="AH154" s="50"/>
      <c r="AI154" s="50"/>
      <c r="AJ154" s="50"/>
      <c r="AK154" s="50"/>
      <c r="AL154" s="50"/>
      <c r="AM154" s="50"/>
      <c r="AN154" s="50"/>
      <c r="AO154" s="50"/>
      <c r="AP154" s="50"/>
      <c r="AQ154" s="50"/>
      <c r="AR154" s="50"/>
      <c r="AS154" s="50"/>
      <c r="AT154" s="50"/>
      <c r="AU154" s="50"/>
      <c r="AV154" s="50"/>
      <c r="AW154" s="50"/>
      <c r="AX154" s="50"/>
      <c r="AY154" s="50"/>
      <c r="AZ154" s="50"/>
      <c r="BA154" s="50"/>
      <c r="BB154" s="50"/>
      <c r="BC154" s="50"/>
      <c r="BD154" s="50"/>
      <c r="BE154" s="50"/>
      <c r="BF154" s="50"/>
      <c r="BG154" s="50"/>
      <c r="BH154" s="50"/>
      <c r="BI154" s="50"/>
      <c r="BJ154" s="50"/>
      <c r="BK154" s="50"/>
      <c r="BL154" s="50"/>
      <c r="BM154" s="50"/>
      <c r="BN154" s="50"/>
      <c r="BO154" s="50"/>
      <c r="BP154" s="50"/>
      <c r="BQ154" s="50"/>
    </row>
    <row r="155" spans="1:107" ht="15.75" customHeight="1" x14ac:dyDescent="0.25">
      <c r="A155" s="208" t="s">
        <v>172</v>
      </c>
      <c r="B155" s="179"/>
      <c r="C155" s="179"/>
      <c r="D155" s="179"/>
      <c r="E155" s="179"/>
      <c r="F155" s="179"/>
      <c r="G155" s="179"/>
      <c r="H155" s="179"/>
      <c r="I155" s="179"/>
      <c r="J155" s="179"/>
      <c r="K155" s="179"/>
      <c r="L155" s="179"/>
      <c r="M155" s="179"/>
      <c r="N155" s="179"/>
      <c r="O155" s="179"/>
      <c r="P155" s="179"/>
      <c r="Q155" s="179"/>
      <c r="R155" s="179"/>
      <c r="S155" s="179"/>
      <c r="T155" s="179"/>
      <c r="U155" s="179"/>
      <c r="V155" s="179"/>
      <c r="W155" s="179"/>
      <c r="X155" s="179"/>
      <c r="Y155" s="179"/>
      <c r="Z155" s="179"/>
      <c r="AA155" s="179"/>
      <c r="AB155" s="179"/>
      <c r="AC155" s="179"/>
      <c r="AD155" s="179"/>
      <c r="AE155" s="179"/>
      <c r="AF155" s="179"/>
      <c r="AG155" s="179"/>
      <c r="AH155" s="179"/>
      <c r="AI155" s="179"/>
      <c r="AJ155" s="179"/>
      <c r="AK155" s="179"/>
      <c r="AL155" s="179"/>
      <c r="AM155" s="179"/>
      <c r="AN155" s="179"/>
      <c r="AO155" s="179"/>
      <c r="AP155" s="179"/>
      <c r="AQ155" s="179"/>
      <c r="AR155" s="179"/>
      <c r="AS155" s="179"/>
      <c r="AT155" s="179"/>
      <c r="AU155" s="179"/>
      <c r="AV155" s="179"/>
      <c r="AW155" s="179"/>
      <c r="AX155" s="179"/>
      <c r="AY155" s="179"/>
      <c r="AZ155" s="179"/>
      <c r="BA155" s="179"/>
      <c r="BB155" s="179"/>
      <c r="BC155" s="179"/>
      <c r="BD155" s="179"/>
      <c r="BE155" s="179"/>
      <c r="BF155" s="179"/>
      <c r="BG155" s="179"/>
      <c r="BH155" s="179"/>
      <c r="BI155" s="179"/>
      <c r="BJ155" s="179"/>
      <c r="BK155" s="179"/>
      <c r="BL155" s="179"/>
      <c r="BM155" s="179"/>
      <c r="BN155" s="180"/>
      <c r="BO155" s="6"/>
      <c r="BP155" s="6"/>
      <c r="BQ155" s="6"/>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row>
    <row r="156" spans="1:107" ht="15.75" customHeight="1" x14ac:dyDescent="0.3">
      <c r="A156" s="24" t="s">
        <v>80</v>
      </c>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c r="AX156" s="12"/>
      <c r="AY156" s="12"/>
      <c r="AZ156" s="12"/>
      <c r="BA156" s="12"/>
      <c r="BB156" s="12"/>
      <c r="BC156" s="12"/>
      <c r="BD156" s="12"/>
      <c r="BE156" s="12"/>
      <c r="BF156" s="12"/>
      <c r="BG156" s="12"/>
      <c r="BH156" s="12"/>
      <c r="BI156" s="12"/>
      <c r="BJ156" s="12"/>
      <c r="BK156" s="12"/>
      <c r="BL156" s="12"/>
      <c r="BM156" s="12"/>
      <c r="BN156" s="12"/>
      <c r="BO156" s="12"/>
      <c r="BP156" s="12"/>
      <c r="BQ156" s="12"/>
    </row>
    <row r="157" spans="1:107" ht="15.75" customHeight="1" x14ac:dyDescent="0.25">
      <c r="A157" s="50" t="s">
        <v>81</v>
      </c>
      <c r="B157" s="50"/>
      <c r="C157" s="50"/>
      <c r="D157" s="50"/>
      <c r="E157" s="50"/>
      <c r="F157" s="50"/>
      <c r="G157" s="50"/>
      <c r="H157" s="50"/>
      <c r="I157" s="50"/>
      <c r="J157" s="50"/>
      <c r="K157" s="50"/>
      <c r="L157" s="50"/>
      <c r="M157" s="154"/>
      <c r="N157" s="154"/>
      <c r="O157" s="154"/>
      <c r="P157" s="12"/>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c r="AX157" s="12"/>
      <c r="AY157" s="12"/>
      <c r="AZ157" s="12"/>
      <c r="BA157" s="12"/>
      <c r="BB157" s="12"/>
      <c r="BC157" s="12"/>
      <c r="BD157" s="12"/>
      <c r="BE157" s="12"/>
      <c r="BF157" s="12"/>
      <c r="BG157" s="12"/>
      <c r="BH157" s="12"/>
      <c r="BI157" s="12"/>
      <c r="BJ157" s="12"/>
      <c r="BK157" s="12"/>
      <c r="BL157" s="12"/>
      <c r="BM157" s="12"/>
      <c r="BN157" s="12"/>
      <c r="BO157" s="12"/>
      <c r="BP157" s="12"/>
      <c r="BQ157" s="12"/>
    </row>
    <row r="158" spans="1:107" ht="15.75" customHeight="1" x14ac:dyDescent="0.25">
      <c r="A158" s="208" t="s">
        <v>221</v>
      </c>
      <c r="B158" s="179"/>
      <c r="C158" s="179"/>
      <c r="D158" s="179"/>
      <c r="E158" s="179"/>
      <c r="F158" s="179"/>
      <c r="G158" s="179"/>
      <c r="H158" s="179"/>
      <c r="I158" s="179"/>
      <c r="J158" s="179"/>
      <c r="K158" s="179"/>
      <c r="L158" s="179"/>
      <c r="M158" s="179"/>
      <c r="N158" s="179"/>
      <c r="O158" s="179"/>
      <c r="P158" s="179"/>
      <c r="Q158" s="179"/>
      <c r="R158" s="179"/>
      <c r="S158" s="179"/>
      <c r="T158" s="179"/>
      <c r="U158" s="179"/>
      <c r="V158" s="179"/>
      <c r="W158" s="179"/>
      <c r="X158" s="179"/>
      <c r="Y158" s="179"/>
      <c r="Z158" s="179"/>
      <c r="AA158" s="179"/>
      <c r="AB158" s="179"/>
      <c r="AC158" s="179"/>
      <c r="AD158" s="179"/>
      <c r="AE158" s="179"/>
      <c r="AF158" s="179"/>
      <c r="AG158" s="179"/>
      <c r="AH158" s="179"/>
      <c r="AI158" s="179"/>
      <c r="AJ158" s="179"/>
      <c r="AK158" s="179"/>
      <c r="AL158" s="179"/>
      <c r="AM158" s="179"/>
      <c r="AN158" s="179"/>
      <c r="AO158" s="179"/>
      <c r="AP158" s="179"/>
      <c r="AQ158" s="179"/>
      <c r="AR158" s="179"/>
      <c r="AS158" s="179"/>
      <c r="AT158" s="179"/>
      <c r="AU158" s="179"/>
      <c r="AV158" s="179"/>
      <c r="AW158" s="179"/>
      <c r="AX158" s="179"/>
      <c r="AY158" s="179"/>
      <c r="AZ158" s="179"/>
      <c r="BA158" s="179"/>
      <c r="BB158" s="179"/>
      <c r="BC158" s="179"/>
      <c r="BD158" s="179"/>
      <c r="BE158" s="179"/>
      <c r="BF158" s="179"/>
      <c r="BG158" s="179"/>
      <c r="BH158" s="179"/>
      <c r="BI158" s="179"/>
      <c r="BJ158" s="179"/>
      <c r="BK158" s="179"/>
      <c r="BL158" s="179"/>
      <c r="BM158" s="179"/>
      <c r="BN158" s="180"/>
      <c r="BO158" s="12"/>
      <c r="BP158" s="12"/>
      <c r="BQ158" s="12"/>
    </row>
    <row r="159" spans="1:107" ht="15.75" customHeight="1" x14ac:dyDescent="0.25">
      <c r="A159" s="50" t="s">
        <v>82</v>
      </c>
      <c r="B159" s="50"/>
      <c r="C159" s="50"/>
      <c r="D159" s="50"/>
      <c r="E159" s="50"/>
      <c r="F159" s="50"/>
      <c r="G159" s="50"/>
      <c r="H159" s="50"/>
      <c r="I159" s="50"/>
      <c r="J159" s="50"/>
      <c r="K159" s="50"/>
      <c r="L159" s="50"/>
      <c r="M159" s="154"/>
      <c r="N159" s="154"/>
      <c r="O159" s="154"/>
      <c r="P159" s="12"/>
      <c r="Q159" s="12"/>
      <c r="R159" s="12"/>
      <c r="S159" s="12"/>
      <c r="T159" s="12"/>
      <c r="U159" s="12"/>
      <c r="V159" s="12"/>
      <c r="W159" s="12"/>
      <c r="X159" s="12"/>
      <c r="Y159" s="12"/>
      <c r="Z159" s="12"/>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c r="AX159" s="12"/>
      <c r="AY159" s="12"/>
      <c r="AZ159" s="12"/>
      <c r="BA159" s="12"/>
      <c r="BB159" s="12"/>
      <c r="BC159" s="12"/>
      <c r="BD159" s="12"/>
      <c r="BE159" s="12"/>
      <c r="BF159" s="12"/>
      <c r="BG159" s="12"/>
      <c r="BH159" s="12"/>
      <c r="BI159" s="12"/>
      <c r="BJ159" s="12"/>
      <c r="BK159" s="12"/>
      <c r="BL159" s="12"/>
      <c r="BM159" s="12"/>
      <c r="BN159" s="12"/>
      <c r="BO159" s="12"/>
      <c r="BP159" s="12"/>
      <c r="BQ159" s="12"/>
    </row>
    <row r="160" spans="1:107" ht="15.75" customHeight="1" x14ac:dyDescent="0.25">
      <c r="A160" s="208" t="s">
        <v>222</v>
      </c>
      <c r="B160" s="179"/>
      <c r="C160" s="179"/>
      <c r="D160" s="179"/>
      <c r="E160" s="179"/>
      <c r="F160" s="179"/>
      <c r="G160" s="179"/>
      <c r="H160" s="179"/>
      <c r="I160" s="179"/>
      <c r="J160" s="179"/>
      <c r="K160" s="179"/>
      <c r="L160" s="179"/>
      <c r="M160" s="179"/>
      <c r="N160" s="179"/>
      <c r="O160" s="179"/>
      <c r="P160" s="179"/>
      <c r="Q160" s="179"/>
      <c r="R160" s="179"/>
      <c r="S160" s="179"/>
      <c r="T160" s="179"/>
      <c r="U160" s="179"/>
      <c r="V160" s="179"/>
      <c r="W160" s="179"/>
      <c r="X160" s="179"/>
      <c r="Y160" s="179"/>
      <c r="Z160" s="179"/>
      <c r="AA160" s="179"/>
      <c r="AB160" s="179"/>
      <c r="AC160" s="179"/>
      <c r="AD160" s="179"/>
      <c r="AE160" s="179"/>
      <c r="AF160" s="179"/>
      <c r="AG160" s="179"/>
      <c r="AH160" s="179"/>
      <c r="AI160" s="179"/>
      <c r="AJ160" s="179"/>
      <c r="AK160" s="179"/>
      <c r="AL160" s="179"/>
      <c r="AM160" s="179"/>
      <c r="AN160" s="179"/>
      <c r="AO160" s="179"/>
      <c r="AP160" s="179"/>
      <c r="AQ160" s="179"/>
      <c r="AR160" s="179"/>
      <c r="AS160" s="179"/>
      <c r="AT160" s="179"/>
      <c r="AU160" s="179"/>
      <c r="AV160" s="179"/>
      <c r="AW160" s="179"/>
      <c r="AX160" s="179"/>
      <c r="AY160" s="179"/>
      <c r="AZ160" s="179"/>
      <c r="BA160" s="179"/>
      <c r="BB160" s="179"/>
      <c r="BC160" s="179"/>
      <c r="BD160" s="179"/>
      <c r="BE160" s="179"/>
      <c r="BF160" s="179"/>
      <c r="BG160" s="179"/>
      <c r="BH160" s="179"/>
      <c r="BI160" s="179"/>
      <c r="BJ160" s="179"/>
      <c r="BK160" s="179"/>
      <c r="BL160" s="179"/>
      <c r="BM160" s="179"/>
      <c r="BN160" s="180"/>
      <c r="BO160" s="12"/>
      <c r="BP160" s="12"/>
      <c r="BQ160" s="12"/>
    </row>
    <row r="161" spans="1:69" ht="15.75" customHeight="1" x14ac:dyDescent="0.25">
      <c r="A161" s="50" t="s">
        <v>83</v>
      </c>
      <c r="B161" s="50"/>
      <c r="C161" s="50"/>
      <c r="D161" s="50"/>
      <c r="E161" s="50"/>
      <c r="F161" s="50"/>
      <c r="G161" s="50"/>
      <c r="H161" s="50"/>
      <c r="I161" s="50"/>
      <c r="J161" s="50"/>
      <c r="K161" s="50"/>
      <c r="L161" s="50"/>
      <c r="M161" s="154"/>
      <c r="N161" s="154"/>
      <c r="O161" s="154"/>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c r="AX161" s="12"/>
      <c r="AY161" s="12"/>
      <c r="AZ161" s="12"/>
      <c r="BA161" s="12"/>
      <c r="BB161" s="12"/>
      <c r="BC161" s="12"/>
      <c r="BD161" s="12"/>
      <c r="BE161" s="12"/>
      <c r="BF161" s="12"/>
      <c r="BG161" s="12"/>
      <c r="BH161" s="12"/>
      <c r="BI161" s="12"/>
      <c r="BJ161" s="12"/>
      <c r="BK161" s="12"/>
      <c r="BL161" s="12"/>
      <c r="BM161" s="12"/>
      <c r="BN161" s="12"/>
      <c r="BO161" s="12"/>
      <c r="BP161" s="12"/>
      <c r="BQ161" s="12"/>
    </row>
    <row r="162" spans="1:69" ht="15.75" customHeight="1" x14ac:dyDescent="0.25">
      <c r="A162" s="208" t="s">
        <v>223</v>
      </c>
      <c r="B162" s="179"/>
      <c r="C162" s="179"/>
      <c r="D162" s="179"/>
      <c r="E162" s="179"/>
      <c r="F162" s="179"/>
      <c r="G162" s="179"/>
      <c r="H162" s="179"/>
      <c r="I162" s="179"/>
      <c r="J162" s="179"/>
      <c r="K162" s="179"/>
      <c r="L162" s="179"/>
      <c r="M162" s="179"/>
      <c r="N162" s="179"/>
      <c r="O162" s="179"/>
      <c r="P162" s="179"/>
      <c r="Q162" s="179"/>
      <c r="R162" s="179"/>
      <c r="S162" s="179"/>
      <c r="T162" s="179"/>
      <c r="U162" s="179"/>
      <c r="V162" s="179"/>
      <c r="W162" s="179"/>
      <c r="X162" s="179"/>
      <c r="Y162" s="179"/>
      <c r="Z162" s="179"/>
      <c r="AA162" s="179"/>
      <c r="AB162" s="179"/>
      <c r="AC162" s="179"/>
      <c r="AD162" s="179"/>
      <c r="AE162" s="179"/>
      <c r="AF162" s="179"/>
      <c r="AG162" s="179"/>
      <c r="AH162" s="179"/>
      <c r="AI162" s="179"/>
      <c r="AJ162" s="179"/>
      <c r="AK162" s="179"/>
      <c r="AL162" s="179"/>
      <c r="AM162" s="179"/>
      <c r="AN162" s="179"/>
      <c r="AO162" s="179"/>
      <c r="AP162" s="179"/>
      <c r="AQ162" s="179"/>
      <c r="AR162" s="179"/>
      <c r="AS162" s="179"/>
      <c r="AT162" s="179"/>
      <c r="AU162" s="179"/>
      <c r="AV162" s="179"/>
      <c r="AW162" s="179"/>
      <c r="AX162" s="179"/>
      <c r="AY162" s="179"/>
      <c r="AZ162" s="179"/>
      <c r="BA162" s="179"/>
      <c r="BB162" s="179"/>
      <c r="BC162" s="179"/>
      <c r="BD162" s="179"/>
      <c r="BE162" s="179"/>
      <c r="BF162" s="179"/>
      <c r="BG162" s="179"/>
      <c r="BH162" s="179"/>
      <c r="BI162" s="179"/>
      <c r="BJ162" s="179"/>
      <c r="BK162" s="179"/>
      <c r="BL162" s="179"/>
      <c r="BM162" s="179"/>
      <c r="BN162" s="180"/>
      <c r="BO162" s="12"/>
      <c r="BP162" s="12"/>
      <c r="BQ162" s="12"/>
    </row>
    <row r="163" spans="1:69" ht="15.75" customHeight="1" x14ac:dyDescent="0.25">
      <c r="A163" s="50" t="s">
        <v>84</v>
      </c>
      <c r="B163" s="50"/>
      <c r="C163" s="50"/>
      <c r="D163" s="50"/>
      <c r="E163" s="50"/>
      <c r="F163" s="50"/>
      <c r="G163" s="50"/>
      <c r="H163" s="50"/>
      <c r="I163" s="50"/>
      <c r="J163" s="50"/>
      <c r="K163" s="50"/>
      <c r="L163" s="50"/>
      <c r="M163" s="154"/>
      <c r="N163" s="154"/>
      <c r="O163" s="154"/>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12"/>
      <c r="AN163" s="12"/>
      <c r="AO163" s="12"/>
      <c r="AP163" s="12"/>
      <c r="AQ163" s="12"/>
      <c r="AR163" s="12"/>
      <c r="AS163" s="12"/>
      <c r="AT163" s="12"/>
      <c r="AU163" s="12"/>
      <c r="AV163" s="12"/>
      <c r="AW163" s="12"/>
      <c r="AX163" s="12"/>
      <c r="AY163" s="12"/>
      <c r="AZ163" s="12"/>
      <c r="BA163" s="12"/>
      <c r="BB163" s="12"/>
      <c r="BC163" s="12"/>
      <c r="BD163" s="12"/>
      <c r="BE163" s="12"/>
      <c r="BF163" s="12"/>
      <c r="BG163" s="12"/>
      <c r="BH163" s="12"/>
      <c r="BI163" s="12"/>
      <c r="BJ163" s="12"/>
      <c r="BK163" s="12"/>
      <c r="BL163" s="12"/>
      <c r="BM163" s="12"/>
      <c r="BN163" s="12"/>
      <c r="BO163" s="12"/>
      <c r="BP163" s="12"/>
      <c r="BQ163" s="12"/>
    </row>
    <row r="164" spans="1:69" ht="15.75" customHeight="1" x14ac:dyDescent="0.25">
      <c r="A164" s="208" t="s">
        <v>224</v>
      </c>
      <c r="B164" s="179"/>
      <c r="C164" s="179"/>
      <c r="D164" s="179"/>
      <c r="E164" s="179"/>
      <c r="F164" s="179"/>
      <c r="G164" s="179"/>
      <c r="H164" s="179"/>
      <c r="I164" s="179"/>
      <c r="J164" s="179"/>
      <c r="K164" s="179"/>
      <c r="L164" s="179"/>
      <c r="M164" s="179"/>
      <c r="N164" s="179"/>
      <c r="O164" s="179"/>
      <c r="P164" s="179"/>
      <c r="Q164" s="179"/>
      <c r="R164" s="179"/>
      <c r="S164" s="179"/>
      <c r="T164" s="179"/>
      <c r="U164" s="179"/>
      <c r="V164" s="179"/>
      <c r="W164" s="179"/>
      <c r="X164" s="179"/>
      <c r="Y164" s="179"/>
      <c r="Z164" s="179"/>
      <c r="AA164" s="179"/>
      <c r="AB164" s="179"/>
      <c r="AC164" s="179"/>
      <c r="AD164" s="179"/>
      <c r="AE164" s="179"/>
      <c r="AF164" s="179"/>
      <c r="AG164" s="179"/>
      <c r="AH164" s="179"/>
      <c r="AI164" s="179"/>
      <c r="AJ164" s="179"/>
      <c r="AK164" s="179"/>
      <c r="AL164" s="179"/>
      <c r="AM164" s="179"/>
      <c r="AN164" s="179"/>
      <c r="AO164" s="179"/>
      <c r="AP164" s="179"/>
      <c r="AQ164" s="179"/>
      <c r="AR164" s="179"/>
      <c r="AS164" s="179"/>
      <c r="AT164" s="179"/>
      <c r="AU164" s="179"/>
      <c r="AV164" s="179"/>
      <c r="AW164" s="179"/>
      <c r="AX164" s="179"/>
      <c r="AY164" s="179"/>
      <c r="AZ164" s="179"/>
      <c r="BA164" s="179"/>
      <c r="BB164" s="179"/>
      <c r="BC164" s="179"/>
      <c r="BD164" s="179"/>
      <c r="BE164" s="179"/>
      <c r="BF164" s="179"/>
      <c r="BG164" s="179"/>
      <c r="BH164" s="179"/>
      <c r="BI164" s="179"/>
      <c r="BJ164" s="179"/>
      <c r="BK164" s="179"/>
      <c r="BL164" s="179"/>
      <c r="BM164" s="179"/>
      <c r="BN164" s="180"/>
      <c r="BO164" s="12"/>
      <c r="BP164" s="12"/>
      <c r="BQ164" s="12"/>
    </row>
    <row r="165" spans="1:69" ht="15.75" customHeight="1" x14ac:dyDescent="0.25">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c r="AX165" s="12"/>
      <c r="AY165" s="12"/>
      <c r="AZ165" s="12"/>
      <c r="BA165" s="12"/>
      <c r="BB165" s="12"/>
      <c r="BC165" s="12"/>
      <c r="BD165" s="12"/>
      <c r="BE165" s="12"/>
      <c r="BF165" s="12"/>
      <c r="BG165" s="12"/>
      <c r="BH165" s="12"/>
      <c r="BI165" s="12"/>
      <c r="BJ165" s="12"/>
      <c r="BK165" s="12"/>
      <c r="BL165" s="12"/>
      <c r="BM165" s="12"/>
      <c r="BN165" s="12"/>
      <c r="BO165" s="12"/>
      <c r="BP165" s="12"/>
      <c r="BQ165" s="12"/>
    </row>
    <row r="166" spans="1:69" ht="42" customHeight="1" x14ac:dyDescent="0.3">
      <c r="A166" s="198" t="s">
        <v>152</v>
      </c>
      <c r="B166" s="199"/>
      <c r="C166" s="199"/>
      <c r="D166" s="199"/>
      <c r="E166" s="199"/>
      <c r="F166" s="199"/>
      <c r="G166" s="199"/>
      <c r="H166" s="199"/>
      <c r="I166" s="199"/>
      <c r="J166" s="199"/>
      <c r="K166" s="199"/>
      <c r="L166" s="199"/>
      <c r="M166" s="199"/>
      <c r="N166" s="199"/>
      <c r="O166" s="199"/>
      <c r="P166" s="199"/>
      <c r="Q166" s="199"/>
      <c r="R166" s="199"/>
      <c r="S166" s="199"/>
      <c r="T166" s="199"/>
      <c r="U166" s="199"/>
      <c r="V166" s="199"/>
      <c r="W166" s="75"/>
      <c r="X166" s="75"/>
      <c r="Y166" s="75"/>
      <c r="Z166" s="75"/>
      <c r="AA166" s="75"/>
      <c r="AB166" s="75"/>
      <c r="AC166" s="75"/>
      <c r="AD166" s="75"/>
      <c r="AE166" s="75"/>
      <c r="AF166" s="75"/>
      <c r="AG166" s="75"/>
      <c r="AH166" s="75"/>
      <c r="AI166" s="75"/>
      <c r="AJ166" s="75"/>
      <c r="AK166" s="75"/>
      <c r="AL166" s="75"/>
      <c r="AM166" s="75"/>
      <c r="AN166" s="3"/>
      <c r="AO166" s="3"/>
      <c r="AP166" s="202" t="s">
        <v>154</v>
      </c>
      <c r="AQ166" s="203"/>
      <c r="AR166" s="203"/>
      <c r="AS166" s="203"/>
      <c r="AT166" s="203"/>
      <c r="AU166" s="203"/>
      <c r="AV166" s="203"/>
      <c r="AW166" s="203"/>
      <c r="AX166" s="203"/>
      <c r="AY166" s="203"/>
      <c r="AZ166" s="203"/>
      <c r="BA166" s="203"/>
      <c r="BB166" s="203"/>
      <c r="BC166" s="203"/>
      <c r="BD166" s="203"/>
      <c r="BE166" s="203"/>
      <c r="BF166" s="203"/>
      <c r="BG166" s="203"/>
      <c r="BH166" s="203"/>
    </row>
    <row r="167" spans="1:69" x14ac:dyDescent="0.25">
      <c r="W167" s="78" t="s">
        <v>6</v>
      </c>
      <c r="X167" s="78"/>
      <c r="Y167" s="78"/>
      <c r="Z167" s="78"/>
      <c r="AA167" s="78"/>
      <c r="AB167" s="78"/>
      <c r="AC167" s="78"/>
      <c r="AD167" s="78"/>
      <c r="AE167" s="78"/>
      <c r="AF167" s="78"/>
      <c r="AG167" s="78"/>
      <c r="AH167" s="78"/>
      <c r="AI167" s="78"/>
      <c r="AJ167" s="78"/>
      <c r="AK167" s="78"/>
      <c r="AL167" s="78"/>
      <c r="AM167" s="78"/>
      <c r="AN167" s="4"/>
      <c r="AO167" s="4"/>
      <c r="AP167" s="78" t="s">
        <v>32</v>
      </c>
      <c r="AQ167" s="78"/>
      <c r="AR167" s="78"/>
      <c r="AS167" s="78"/>
      <c r="AT167" s="78"/>
      <c r="AU167" s="78"/>
      <c r="AV167" s="78"/>
      <c r="AW167" s="78"/>
      <c r="AX167" s="78"/>
      <c r="AY167" s="78"/>
      <c r="AZ167" s="78"/>
      <c r="BA167" s="78"/>
      <c r="BB167" s="78"/>
      <c r="BC167" s="78"/>
      <c r="BD167" s="78"/>
      <c r="BE167" s="78"/>
      <c r="BF167" s="78"/>
      <c r="BG167" s="78"/>
      <c r="BH167" s="78"/>
    </row>
    <row r="170" spans="1:69" ht="62.4" customHeight="1" x14ac:dyDescent="0.3">
      <c r="A170" s="200" t="s">
        <v>153</v>
      </c>
      <c r="B170" s="201"/>
      <c r="C170" s="201"/>
      <c r="D170" s="201"/>
      <c r="E170" s="201"/>
      <c r="F170" s="201"/>
      <c r="G170" s="201"/>
      <c r="H170" s="201"/>
      <c r="I170" s="201"/>
      <c r="J170" s="201"/>
      <c r="K170" s="201"/>
      <c r="L170" s="201"/>
      <c r="M170" s="201"/>
      <c r="N170" s="201"/>
      <c r="O170" s="201"/>
      <c r="P170" s="201"/>
      <c r="Q170" s="201"/>
      <c r="R170" s="201"/>
      <c r="S170" s="201"/>
      <c r="T170" s="201"/>
      <c r="U170" s="201"/>
      <c r="V170" s="201"/>
      <c r="W170" s="79"/>
      <c r="X170" s="79"/>
      <c r="Y170" s="79"/>
      <c r="Z170" s="79"/>
      <c r="AA170" s="79"/>
      <c r="AB170" s="79"/>
      <c r="AC170" s="79"/>
      <c r="AD170" s="79"/>
      <c r="AE170" s="79"/>
      <c r="AF170" s="79"/>
      <c r="AG170" s="79"/>
      <c r="AH170" s="79"/>
      <c r="AI170" s="79"/>
      <c r="AJ170" s="79"/>
      <c r="AK170" s="79"/>
      <c r="AL170" s="79"/>
      <c r="AM170" s="79"/>
      <c r="AN170" s="3"/>
      <c r="AO170" s="3"/>
      <c r="AP170" s="204" t="s">
        <v>155</v>
      </c>
      <c r="AQ170" s="205"/>
      <c r="AR170" s="205"/>
      <c r="AS170" s="205"/>
      <c r="AT170" s="205"/>
      <c r="AU170" s="205"/>
      <c r="AV170" s="205"/>
      <c r="AW170" s="205"/>
      <c r="AX170" s="205"/>
      <c r="AY170" s="205"/>
      <c r="AZ170" s="205"/>
      <c r="BA170" s="205"/>
      <c r="BB170" s="205"/>
      <c r="BC170" s="205"/>
      <c r="BD170" s="205"/>
      <c r="BE170" s="205"/>
      <c r="BF170" s="205"/>
      <c r="BG170" s="205"/>
      <c r="BH170" s="205"/>
    </row>
    <row r="171" spans="1:69" x14ac:dyDescent="0.25">
      <c r="W171" s="78" t="s">
        <v>6</v>
      </c>
      <c r="X171" s="78"/>
      <c r="Y171" s="78"/>
      <c r="Z171" s="78"/>
      <c r="AA171" s="78"/>
      <c r="AB171" s="78"/>
      <c r="AC171" s="78"/>
      <c r="AD171" s="78"/>
      <c r="AE171" s="78"/>
      <c r="AF171" s="78"/>
      <c r="AG171" s="78"/>
      <c r="AH171" s="78"/>
      <c r="AI171" s="78"/>
      <c r="AJ171" s="78"/>
      <c r="AK171" s="78"/>
      <c r="AL171" s="78"/>
      <c r="AM171" s="78"/>
      <c r="AN171" s="4"/>
      <c r="AO171" s="4"/>
      <c r="AP171" s="78" t="s">
        <v>32</v>
      </c>
      <c r="AQ171" s="78"/>
      <c r="AR171" s="78"/>
      <c r="AS171" s="78"/>
      <c r="AT171" s="78"/>
      <c r="AU171" s="78"/>
      <c r="AV171" s="78"/>
      <c r="AW171" s="78"/>
      <c r="AX171" s="78"/>
      <c r="AY171" s="78"/>
      <c r="AZ171" s="78"/>
      <c r="BA171" s="78"/>
      <c r="BB171" s="78"/>
      <c r="BC171" s="78"/>
      <c r="BD171" s="78"/>
      <c r="BE171" s="78"/>
      <c r="BF171" s="78"/>
      <c r="BG171" s="78"/>
      <c r="BH171" s="78"/>
    </row>
  </sheetData>
  <mergeCells count="908">
    <mergeCell ref="C104:BQ104"/>
    <mergeCell ref="C105:BQ105"/>
    <mergeCell ref="C112:BQ112"/>
    <mergeCell ref="C119:BQ119"/>
    <mergeCell ref="C122:BQ122"/>
    <mergeCell ref="C124:BQ124"/>
    <mergeCell ref="A132:B132"/>
    <mergeCell ref="C132:BQ132"/>
    <mergeCell ref="AP131:AT131"/>
    <mergeCell ref="AU131:AY131"/>
    <mergeCell ref="AZ131:BC131"/>
    <mergeCell ref="BD131:BH131"/>
    <mergeCell ref="BI131:BM131"/>
    <mergeCell ref="BN131:BQ131"/>
    <mergeCell ref="AU130:AY130"/>
    <mergeCell ref="AZ130:BC130"/>
    <mergeCell ref="BD130:BH130"/>
    <mergeCell ref="BI130:BM130"/>
    <mergeCell ref="BN130:BQ130"/>
    <mergeCell ref="A131:B131"/>
    <mergeCell ref="C131:Z131"/>
    <mergeCell ref="AA131:AE131"/>
    <mergeCell ref="AF131:AJ131"/>
    <mergeCell ref="AK131:AO131"/>
    <mergeCell ref="A130:B130"/>
    <mergeCell ref="C130:Z130"/>
    <mergeCell ref="AA130:AE130"/>
    <mergeCell ref="AF130:AJ130"/>
    <mergeCell ref="AK130:AO130"/>
    <mergeCell ref="AP130:AT130"/>
    <mergeCell ref="C129:BQ129"/>
    <mergeCell ref="AU128:AY128"/>
    <mergeCell ref="AZ128:BC128"/>
    <mergeCell ref="BD128:BH128"/>
    <mergeCell ref="BI128:BM128"/>
    <mergeCell ref="BN128:BQ128"/>
    <mergeCell ref="A129:B129"/>
    <mergeCell ref="A128:B128"/>
    <mergeCell ref="C128:Z128"/>
    <mergeCell ref="AA128:AE128"/>
    <mergeCell ref="AF128:AJ128"/>
    <mergeCell ref="AK128:AO128"/>
    <mergeCell ref="AP128:AT128"/>
    <mergeCell ref="AP127:AT127"/>
    <mergeCell ref="AU127:AY127"/>
    <mergeCell ref="AZ127:BC127"/>
    <mergeCell ref="BD127:BH127"/>
    <mergeCell ref="BI127:BM127"/>
    <mergeCell ref="BN127:BQ127"/>
    <mergeCell ref="AU126:AY126"/>
    <mergeCell ref="AZ126:BC126"/>
    <mergeCell ref="BD126:BH126"/>
    <mergeCell ref="BI126:BM126"/>
    <mergeCell ref="BN126:BQ126"/>
    <mergeCell ref="A127:B127"/>
    <mergeCell ref="C127:Z127"/>
    <mergeCell ref="AA127:AE127"/>
    <mergeCell ref="AF127:AJ127"/>
    <mergeCell ref="AK127:AO127"/>
    <mergeCell ref="A126:B126"/>
    <mergeCell ref="C126:Z126"/>
    <mergeCell ref="AA126:AE126"/>
    <mergeCell ref="AF126:AJ126"/>
    <mergeCell ref="AK126:AO126"/>
    <mergeCell ref="AP126:AT126"/>
    <mergeCell ref="AP125:AT125"/>
    <mergeCell ref="AU125:AY125"/>
    <mergeCell ref="AZ125:BC125"/>
    <mergeCell ref="BD125:BH125"/>
    <mergeCell ref="BI125:BM125"/>
    <mergeCell ref="BN125:BQ125"/>
    <mergeCell ref="A125:B125"/>
    <mergeCell ref="C125:Z125"/>
    <mergeCell ref="AA125:AE125"/>
    <mergeCell ref="AF125:AJ125"/>
    <mergeCell ref="AK125:AO125"/>
    <mergeCell ref="A124:B124"/>
    <mergeCell ref="AP123:AT123"/>
    <mergeCell ref="AU123:AY123"/>
    <mergeCell ref="AZ123:BC123"/>
    <mergeCell ref="BD123:BH123"/>
    <mergeCell ref="BI123:BM123"/>
    <mergeCell ref="BN123:BQ123"/>
    <mergeCell ref="A123:B123"/>
    <mergeCell ref="C123:Z123"/>
    <mergeCell ref="AA123:AE123"/>
    <mergeCell ref="AF123:AJ123"/>
    <mergeCell ref="AK123:AO123"/>
    <mergeCell ref="A122:B122"/>
    <mergeCell ref="AP121:AT121"/>
    <mergeCell ref="AU121:AY121"/>
    <mergeCell ref="AZ121:BC121"/>
    <mergeCell ref="BD121:BH121"/>
    <mergeCell ref="BI121:BM121"/>
    <mergeCell ref="BN121:BQ121"/>
    <mergeCell ref="AU120:AY120"/>
    <mergeCell ref="AZ120:BC120"/>
    <mergeCell ref="BD120:BH120"/>
    <mergeCell ref="BI120:BM120"/>
    <mergeCell ref="BN120:BQ120"/>
    <mergeCell ref="A121:B121"/>
    <mergeCell ref="C121:Z121"/>
    <mergeCell ref="AA121:AE121"/>
    <mergeCell ref="AF121:AJ121"/>
    <mergeCell ref="AK121:AO121"/>
    <mergeCell ref="A120:B120"/>
    <mergeCell ref="C120:Z120"/>
    <mergeCell ref="AA120:AE120"/>
    <mergeCell ref="AF120:AJ120"/>
    <mergeCell ref="AK120:AO120"/>
    <mergeCell ref="AP120:AT120"/>
    <mergeCell ref="AU118:AY118"/>
    <mergeCell ref="AZ118:BC118"/>
    <mergeCell ref="BD118:BH118"/>
    <mergeCell ref="BI118:BM118"/>
    <mergeCell ref="BN118:BQ118"/>
    <mergeCell ref="A119:B119"/>
    <mergeCell ref="A118:B118"/>
    <mergeCell ref="C118:Z118"/>
    <mergeCell ref="AA118:AE118"/>
    <mergeCell ref="AF118:AJ118"/>
    <mergeCell ref="AK118:AO118"/>
    <mergeCell ref="AP118:AT118"/>
    <mergeCell ref="AP117:AT117"/>
    <mergeCell ref="AU117:AY117"/>
    <mergeCell ref="AZ117:BC117"/>
    <mergeCell ref="BD117:BH117"/>
    <mergeCell ref="BI117:BM117"/>
    <mergeCell ref="BN117:BQ117"/>
    <mergeCell ref="AU116:AY116"/>
    <mergeCell ref="AZ116:BC116"/>
    <mergeCell ref="BD116:BH116"/>
    <mergeCell ref="BI116:BM116"/>
    <mergeCell ref="BN116:BQ116"/>
    <mergeCell ref="A117:B117"/>
    <mergeCell ref="C117:Z117"/>
    <mergeCell ref="AA117:AE117"/>
    <mergeCell ref="AF117:AJ117"/>
    <mergeCell ref="AK117:AO117"/>
    <mergeCell ref="A116:B116"/>
    <mergeCell ref="C116:Z116"/>
    <mergeCell ref="AA116:AE116"/>
    <mergeCell ref="AF116:AJ116"/>
    <mergeCell ref="AK116:AO116"/>
    <mergeCell ref="AP116:AT116"/>
    <mergeCell ref="AP115:AT115"/>
    <mergeCell ref="AU115:AY115"/>
    <mergeCell ref="AZ115:BC115"/>
    <mergeCell ref="BD115:BH115"/>
    <mergeCell ref="BI115:BM115"/>
    <mergeCell ref="BN115:BQ115"/>
    <mergeCell ref="AU114:AY114"/>
    <mergeCell ref="AZ114:BC114"/>
    <mergeCell ref="BD114:BH114"/>
    <mergeCell ref="BI114:BM114"/>
    <mergeCell ref="BN114:BQ114"/>
    <mergeCell ref="A115:B115"/>
    <mergeCell ref="C115:Z115"/>
    <mergeCell ref="AA115:AE115"/>
    <mergeCell ref="AF115:AJ115"/>
    <mergeCell ref="AK115:AO115"/>
    <mergeCell ref="A114:B114"/>
    <mergeCell ref="C114:Z114"/>
    <mergeCell ref="AA114:AE114"/>
    <mergeCell ref="AF114:AJ114"/>
    <mergeCell ref="AK114:AO114"/>
    <mergeCell ref="AP114:AT114"/>
    <mergeCell ref="AP113:AT113"/>
    <mergeCell ref="AU113:AY113"/>
    <mergeCell ref="AZ113:BC113"/>
    <mergeCell ref="BD113:BH113"/>
    <mergeCell ref="BI113:BM113"/>
    <mergeCell ref="BN113:BQ113"/>
    <mergeCell ref="A113:B113"/>
    <mergeCell ref="C113:Z113"/>
    <mergeCell ref="AA113:AE113"/>
    <mergeCell ref="AF113:AJ113"/>
    <mergeCell ref="AK113:AO113"/>
    <mergeCell ref="A112:B112"/>
    <mergeCell ref="AP111:AT111"/>
    <mergeCell ref="AU111:AY111"/>
    <mergeCell ref="AZ111:BC111"/>
    <mergeCell ref="BD111:BH111"/>
    <mergeCell ref="BI111:BM111"/>
    <mergeCell ref="BN111:BQ111"/>
    <mergeCell ref="AU110:AY110"/>
    <mergeCell ref="AZ110:BC110"/>
    <mergeCell ref="BD110:BH110"/>
    <mergeCell ref="BI110:BM110"/>
    <mergeCell ref="BN110:BQ110"/>
    <mergeCell ref="A111:B111"/>
    <mergeCell ref="C111:Z111"/>
    <mergeCell ref="AA111:AE111"/>
    <mergeCell ref="AF111:AJ111"/>
    <mergeCell ref="AK111:AO111"/>
    <mergeCell ref="A110:B110"/>
    <mergeCell ref="C110:Z110"/>
    <mergeCell ref="AA110:AE110"/>
    <mergeCell ref="AF110:AJ110"/>
    <mergeCell ref="AK110:AO110"/>
    <mergeCell ref="AP110:AT110"/>
    <mergeCell ref="AP109:AT109"/>
    <mergeCell ref="AU109:AY109"/>
    <mergeCell ref="AZ109:BC109"/>
    <mergeCell ref="BD109:BH109"/>
    <mergeCell ref="BI109:BM109"/>
    <mergeCell ref="BN109:BQ109"/>
    <mergeCell ref="AU108:AY108"/>
    <mergeCell ref="AZ108:BC108"/>
    <mergeCell ref="BD108:BH108"/>
    <mergeCell ref="BI108:BM108"/>
    <mergeCell ref="BN108:BQ108"/>
    <mergeCell ref="A109:B109"/>
    <mergeCell ref="C109:Z109"/>
    <mergeCell ref="AA109:AE109"/>
    <mergeCell ref="AF109:AJ109"/>
    <mergeCell ref="AK109:AO109"/>
    <mergeCell ref="A108:B108"/>
    <mergeCell ref="C108:Z108"/>
    <mergeCell ref="AA108:AE108"/>
    <mergeCell ref="AF108:AJ108"/>
    <mergeCell ref="AK108:AO108"/>
    <mergeCell ref="AP108:AT108"/>
    <mergeCell ref="AP107:AT107"/>
    <mergeCell ref="AU107:AY107"/>
    <mergeCell ref="AZ107:BC107"/>
    <mergeCell ref="BD107:BH107"/>
    <mergeCell ref="BI107:BM107"/>
    <mergeCell ref="BN107:BQ107"/>
    <mergeCell ref="AU106:AY106"/>
    <mergeCell ref="AZ106:BC106"/>
    <mergeCell ref="BD106:BH106"/>
    <mergeCell ref="BI106:BM106"/>
    <mergeCell ref="BN106:BQ106"/>
    <mergeCell ref="A107:B107"/>
    <mergeCell ref="C107:Z107"/>
    <mergeCell ref="AA107:AE107"/>
    <mergeCell ref="AF107:AJ107"/>
    <mergeCell ref="AK107:AO107"/>
    <mergeCell ref="A106:B106"/>
    <mergeCell ref="C106:Z106"/>
    <mergeCell ref="AA106:AE106"/>
    <mergeCell ref="AF106:AJ106"/>
    <mergeCell ref="AK106:AO106"/>
    <mergeCell ref="AP106:AT106"/>
    <mergeCell ref="A105:B105"/>
    <mergeCell ref="BI103:BM103"/>
    <mergeCell ref="BN103:BQ103"/>
    <mergeCell ref="A104:B104"/>
    <mergeCell ref="BN102:BQ102"/>
    <mergeCell ref="A103:B103"/>
    <mergeCell ref="C103:Z103"/>
    <mergeCell ref="AA103:AE103"/>
    <mergeCell ref="AF103:AJ103"/>
    <mergeCell ref="AK103:AO103"/>
    <mergeCell ref="AP103:AT103"/>
    <mergeCell ref="AU103:AY103"/>
    <mergeCell ref="AZ103:BC103"/>
    <mergeCell ref="BD103:BH103"/>
    <mergeCell ref="AK102:AO102"/>
    <mergeCell ref="AP102:AT102"/>
    <mergeCell ref="AU102:AY102"/>
    <mergeCell ref="AZ102:BC102"/>
    <mergeCell ref="BD102:BH102"/>
    <mergeCell ref="BI102:BM102"/>
    <mergeCell ref="C95:BQ95"/>
    <mergeCell ref="C99:BQ99"/>
    <mergeCell ref="AU98:AY98"/>
    <mergeCell ref="AZ98:BC98"/>
    <mergeCell ref="BD98:BH98"/>
    <mergeCell ref="BI98:BM98"/>
    <mergeCell ref="BN98:BQ98"/>
    <mergeCell ref="A99:B99"/>
    <mergeCell ref="A98:B98"/>
    <mergeCell ref="C98:Z98"/>
    <mergeCell ref="AA98:AE98"/>
    <mergeCell ref="AF98:AJ98"/>
    <mergeCell ref="AK98:AO98"/>
    <mergeCell ref="AP98:AT98"/>
    <mergeCell ref="AP97:AT97"/>
    <mergeCell ref="AU97:AY97"/>
    <mergeCell ref="AZ97:BC97"/>
    <mergeCell ref="BD97:BH97"/>
    <mergeCell ref="BI97:BM97"/>
    <mergeCell ref="BN97:BQ97"/>
    <mergeCell ref="AU96:AY96"/>
    <mergeCell ref="AZ96:BC96"/>
    <mergeCell ref="BD96:BH96"/>
    <mergeCell ref="BI96:BM96"/>
    <mergeCell ref="BN96:BQ96"/>
    <mergeCell ref="A97:B97"/>
    <mergeCell ref="C97:Z97"/>
    <mergeCell ref="AA97:AE97"/>
    <mergeCell ref="AF97:AJ97"/>
    <mergeCell ref="AK97:AO97"/>
    <mergeCell ref="A96:B96"/>
    <mergeCell ref="C96:Z96"/>
    <mergeCell ref="AA96:AE96"/>
    <mergeCell ref="AF96:AJ96"/>
    <mergeCell ref="AK96:AO96"/>
    <mergeCell ref="AP96:AT96"/>
    <mergeCell ref="AU94:AY94"/>
    <mergeCell ref="AZ94:BC94"/>
    <mergeCell ref="BD94:BH94"/>
    <mergeCell ref="BI94:BM94"/>
    <mergeCell ref="BN94:BQ94"/>
    <mergeCell ref="A95:B95"/>
    <mergeCell ref="A94:B94"/>
    <mergeCell ref="C94:Z94"/>
    <mergeCell ref="AA94:AE94"/>
    <mergeCell ref="AF94:AJ94"/>
    <mergeCell ref="AK94:AO94"/>
    <mergeCell ref="AP94:AT94"/>
    <mergeCell ref="A82:B82"/>
    <mergeCell ref="C82:BQ82"/>
    <mergeCell ref="AN81:AR81"/>
    <mergeCell ref="AS81:AW81"/>
    <mergeCell ref="AX81:BB81"/>
    <mergeCell ref="BC81:BG81"/>
    <mergeCell ref="BH81:BL81"/>
    <mergeCell ref="BM81:BQ81"/>
    <mergeCell ref="AS80:AW80"/>
    <mergeCell ref="AX80:BB80"/>
    <mergeCell ref="BC80:BG80"/>
    <mergeCell ref="BH80:BL80"/>
    <mergeCell ref="BM80:BQ80"/>
    <mergeCell ref="A81:B81"/>
    <mergeCell ref="C81:X81"/>
    <mergeCell ref="Y81:AC81"/>
    <mergeCell ref="AD81:AH81"/>
    <mergeCell ref="AI81:AM81"/>
    <mergeCell ref="A80:B80"/>
    <mergeCell ref="C80:X80"/>
    <mergeCell ref="Y80:AC80"/>
    <mergeCell ref="AD80:AH80"/>
    <mergeCell ref="AI80:AM80"/>
    <mergeCell ref="AN80:AR80"/>
    <mergeCell ref="AN79:AR79"/>
    <mergeCell ref="AS79:AW79"/>
    <mergeCell ref="AX79:BB79"/>
    <mergeCell ref="BC79:BG79"/>
    <mergeCell ref="BH79:BL79"/>
    <mergeCell ref="BM79:BQ79"/>
    <mergeCell ref="A79:B79"/>
    <mergeCell ref="C79:X79"/>
    <mergeCell ref="Y79:AC79"/>
    <mergeCell ref="AD79:AH79"/>
    <mergeCell ref="AI79:AM79"/>
    <mergeCell ref="A78:B78"/>
    <mergeCell ref="C78:BQ78"/>
    <mergeCell ref="AN77:AR77"/>
    <mergeCell ref="AS77:AW77"/>
    <mergeCell ref="AX77:BB77"/>
    <mergeCell ref="BC77:BG77"/>
    <mergeCell ref="BH77:BL77"/>
    <mergeCell ref="BM77:BQ77"/>
    <mergeCell ref="AS76:AW76"/>
    <mergeCell ref="AX76:BB76"/>
    <mergeCell ref="BC76:BG76"/>
    <mergeCell ref="BH76:BL76"/>
    <mergeCell ref="BM76:BQ76"/>
    <mergeCell ref="A77:B77"/>
    <mergeCell ref="C77:X77"/>
    <mergeCell ref="Y77:AC77"/>
    <mergeCell ref="AD77:AH77"/>
    <mergeCell ref="AI77:AM77"/>
    <mergeCell ref="A76:B76"/>
    <mergeCell ref="C76:X76"/>
    <mergeCell ref="Y76:AC76"/>
    <mergeCell ref="AD76:AH76"/>
    <mergeCell ref="AI76:AM76"/>
    <mergeCell ref="AN76:AR76"/>
    <mergeCell ref="AN75:AR75"/>
    <mergeCell ref="AS75:AW75"/>
    <mergeCell ref="AX75:BB75"/>
    <mergeCell ref="BC75:BG75"/>
    <mergeCell ref="BH75:BL75"/>
    <mergeCell ref="BM75:BQ75"/>
    <mergeCell ref="AS74:AW74"/>
    <mergeCell ref="AX74:BB74"/>
    <mergeCell ref="BC74:BG74"/>
    <mergeCell ref="BH74:BL74"/>
    <mergeCell ref="BM74:BQ74"/>
    <mergeCell ref="A75:B75"/>
    <mergeCell ref="C75:X75"/>
    <mergeCell ref="Y75:AC75"/>
    <mergeCell ref="AD75:AH75"/>
    <mergeCell ref="AI75:AM75"/>
    <mergeCell ref="A74:B74"/>
    <mergeCell ref="C74:X74"/>
    <mergeCell ref="Y74:AC74"/>
    <mergeCell ref="AD74:AH74"/>
    <mergeCell ref="AI74:AM74"/>
    <mergeCell ref="AN74:AR74"/>
    <mergeCell ref="AN73:AR73"/>
    <mergeCell ref="AS73:AW73"/>
    <mergeCell ref="AX73:BB73"/>
    <mergeCell ref="BC73:BG73"/>
    <mergeCell ref="BH73:BL73"/>
    <mergeCell ref="BM73:BQ73"/>
    <mergeCell ref="A73:B73"/>
    <mergeCell ref="C73:X73"/>
    <mergeCell ref="Y73:AC73"/>
    <mergeCell ref="AD73:AH73"/>
    <mergeCell ref="AI73:AM73"/>
    <mergeCell ref="A72:B72"/>
    <mergeCell ref="C72:BQ72"/>
    <mergeCell ref="AN71:AR71"/>
    <mergeCell ref="AS71:AW71"/>
    <mergeCell ref="AX71:BB71"/>
    <mergeCell ref="BC71:BG71"/>
    <mergeCell ref="BH71:BL71"/>
    <mergeCell ref="BM71:BQ71"/>
    <mergeCell ref="AS70:AW70"/>
    <mergeCell ref="AX70:BB70"/>
    <mergeCell ref="BC70:BG70"/>
    <mergeCell ref="BH70:BL70"/>
    <mergeCell ref="BM70:BQ70"/>
    <mergeCell ref="A71:B71"/>
    <mergeCell ref="C71:X71"/>
    <mergeCell ref="Y71:AC71"/>
    <mergeCell ref="AD71:AH71"/>
    <mergeCell ref="AI71:AM71"/>
    <mergeCell ref="A70:B70"/>
    <mergeCell ref="C70:X70"/>
    <mergeCell ref="Y70:AC70"/>
    <mergeCell ref="AD70:AH70"/>
    <mergeCell ref="AI70:AM70"/>
    <mergeCell ref="AN70:AR70"/>
    <mergeCell ref="AN69:AR69"/>
    <mergeCell ref="AS69:AW69"/>
    <mergeCell ref="AX69:BB69"/>
    <mergeCell ref="BC69:BG69"/>
    <mergeCell ref="BH69:BL69"/>
    <mergeCell ref="BM69:BQ69"/>
    <mergeCell ref="A69:B69"/>
    <mergeCell ref="C69:X69"/>
    <mergeCell ref="Y69:AC69"/>
    <mergeCell ref="AD69:AH69"/>
    <mergeCell ref="AI69:AM69"/>
    <mergeCell ref="A68:B68"/>
    <mergeCell ref="C68:BQ68"/>
    <mergeCell ref="AN67:AR67"/>
    <mergeCell ref="AS67:AW67"/>
    <mergeCell ref="AX67:BB67"/>
    <mergeCell ref="BC67:BG67"/>
    <mergeCell ref="BH67:BL67"/>
    <mergeCell ref="BM67:BQ67"/>
    <mergeCell ref="AS66:AW66"/>
    <mergeCell ref="AX66:BB66"/>
    <mergeCell ref="BC66:BG66"/>
    <mergeCell ref="BH66:BL66"/>
    <mergeCell ref="BM66:BQ66"/>
    <mergeCell ref="A67:B67"/>
    <mergeCell ref="C67:X67"/>
    <mergeCell ref="Y67:AC67"/>
    <mergeCell ref="AD67:AH67"/>
    <mergeCell ref="AI67:AM67"/>
    <mergeCell ref="A66:B66"/>
    <mergeCell ref="C66:X66"/>
    <mergeCell ref="Y66:AC66"/>
    <mergeCell ref="AD66:AH66"/>
    <mergeCell ref="AI66:AM66"/>
    <mergeCell ref="AN66:AR66"/>
    <mergeCell ref="C34:BQ34"/>
    <mergeCell ref="AU33:AY33"/>
    <mergeCell ref="AZ33:BC33"/>
    <mergeCell ref="BD33:BH33"/>
    <mergeCell ref="BI33:BM33"/>
    <mergeCell ref="BN33:BQ33"/>
    <mergeCell ref="A34:B34"/>
    <mergeCell ref="AZ32:BC32"/>
    <mergeCell ref="BD32:BH32"/>
    <mergeCell ref="BI32:BM32"/>
    <mergeCell ref="BN32:BQ32"/>
    <mergeCell ref="A33:B33"/>
    <mergeCell ref="C33:Z33"/>
    <mergeCell ref="AA33:AE33"/>
    <mergeCell ref="AF33:AJ33"/>
    <mergeCell ref="AK33:AO33"/>
    <mergeCell ref="AP33:AT33"/>
    <mergeCell ref="BD31:BH31"/>
    <mergeCell ref="BI31:BM31"/>
    <mergeCell ref="BN31:BQ31"/>
    <mergeCell ref="A32:B32"/>
    <mergeCell ref="C32:Z32"/>
    <mergeCell ref="AA32:AE32"/>
    <mergeCell ref="AF32:AJ32"/>
    <mergeCell ref="AK32:AO32"/>
    <mergeCell ref="AP32:AT32"/>
    <mergeCell ref="AU32:AY32"/>
    <mergeCell ref="W171:AM171"/>
    <mergeCell ref="AP171:BH171"/>
    <mergeCell ref="A31:B31"/>
    <mergeCell ref="C31:Z31"/>
    <mergeCell ref="AA31:AE31"/>
    <mergeCell ref="AF31:AJ31"/>
    <mergeCell ref="AK31:AO31"/>
    <mergeCell ref="AP31:AT31"/>
    <mergeCell ref="AU31:AY31"/>
    <mergeCell ref="AZ31:BC31"/>
    <mergeCell ref="A166:V166"/>
    <mergeCell ref="W166:AM166"/>
    <mergeCell ref="AP166:BH166"/>
    <mergeCell ref="W167:AM167"/>
    <mergeCell ref="AP167:BH167"/>
    <mergeCell ref="A170:V170"/>
    <mergeCell ref="W170:AM170"/>
    <mergeCell ref="AP170:BH170"/>
    <mergeCell ref="A159:O159"/>
    <mergeCell ref="A160:BN160"/>
    <mergeCell ref="A161:O161"/>
    <mergeCell ref="A162:BN162"/>
    <mergeCell ref="A163:O163"/>
    <mergeCell ref="A164:BN164"/>
    <mergeCell ref="A152:BQ152"/>
    <mergeCell ref="A153:BN153"/>
    <mergeCell ref="A154:BQ154"/>
    <mergeCell ref="A155:BN155"/>
    <mergeCell ref="A157:O157"/>
    <mergeCell ref="A158:BN158"/>
    <mergeCell ref="AY149:BF149"/>
    <mergeCell ref="BG149:BN149"/>
    <mergeCell ref="A150:B150"/>
    <mergeCell ref="C150:R150"/>
    <mergeCell ref="S150:Z150"/>
    <mergeCell ref="AA150:AH150"/>
    <mergeCell ref="AI150:AP150"/>
    <mergeCell ref="AQ150:AX150"/>
    <mergeCell ref="AY150:BF150"/>
    <mergeCell ref="BG150:BN150"/>
    <mergeCell ref="A149:B149"/>
    <mergeCell ref="C149:R149"/>
    <mergeCell ref="S149:Z149"/>
    <mergeCell ref="AA149:AH149"/>
    <mergeCell ref="AI149:AP149"/>
    <mergeCell ref="AQ149:AX149"/>
    <mergeCell ref="BG147:BN147"/>
    <mergeCell ref="A148:B148"/>
    <mergeCell ref="C148:R148"/>
    <mergeCell ref="S148:Z148"/>
    <mergeCell ref="AA148:AH148"/>
    <mergeCell ref="AI148:AP148"/>
    <mergeCell ref="AQ148:AX148"/>
    <mergeCell ref="AY148:BF148"/>
    <mergeCell ref="BG148:BN148"/>
    <mergeCell ref="BG144:BN144"/>
    <mergeCell ref="A145:BN145"/>
    <mergeCell ref="A146:BN146"/>
    <mergeCell ref="A147:B147"/>
    <mergeCell ref="C147:R147"/>
    <mergeCell ref="S147:Z147"/>
    <mergeCell ref="AA147:AH147"/>
    <mergeCell ref="AI147:AP147"/>
    <mergeCell ref="AQ147:AX147"/>
    <mergeCell ref="AY147:BF147"/>
    <mergeCell ref="AY142:BF142"/>
    <mergeCell ref="BG142:BN142"/>
    <mergeCell ref="A143:BN143"/>
    <mergeCell ref="A144:B144"/>
    <mergeCell ref="C144:R144"/>
    <mergeCell ref="S144:Z144"/>
    <mergeCell ref="AA144:AH144"/>
    <mergeCell ref="AI144:AP144"/>
    <mergeCell ref="AQ144:AX144"/>
    <mergeCell ref="AY144:BF144"/>
    <mergeCell ref="A142:B142"/>
    <mergeCell ref="C142:R142"/>
    <mergeCell ref="S142:Z142"/>
    <mergeCell ref="AA142:AH142"/>
    <mergeCell ref="AI142:AP142"/>
    <mergeCell ref="AQ142:AX142"/>
    <mergeCell ref="AY140:BF140"/>
    <mergeCell ref="BG140:BN140"/>
    <mergeCell ref="A141:B141"/>
    <mergeCell ref="C141:R141"/>
    <mergeCell ref="S141:Z141"/>
    <mergeCell ref="AA141:AH141"/>
    <mergeCell ref="AI141:AP141"/>
    <mergeCell ref="AQ141:AX141"/>
    <mergeCell ref="AY141:BF141"/>
    <mergeCell ref="BG141:BN141"/>
    <mergeCell ref="A140:B140"/>
    <mergeCell ref="C140:R140"/>
    <mergeCell ref="S140:Z140"/>
    <mergeCell ref="AA140:AH140"/>
    <mergeCell ref="AI140:AP140"/>
    <mergeCell ref="AQ140:AX140"/>
    <mergeCell ref="BG138:BN138"/>
    <mergeCell ref="A139:B139"/>
    <mergeCell ref="C139:R139"/>
    <mergeCell ref="S139:Z139"/>
    <mergeCell ref="AA139:AH139"/>
    <mergeCell ref="AI139:AP139"/>
    <mergeCell ref="AQ139:AX139"/>
    <mergeCell ref="AY139:BF139"/>
    <mergeCell ref="BG139:BN139"/>
    <mergeCell ref="AQ137:AX137"/>
    <mergeCell ref="AY137:BF137"/>
    <mergeCell ref="BG137:BN137"/>
    <mergeCell ref="A138:B138"/>
    <mergeCell ref="C138:R138"/>
    <mergeCell ref="S138:Z138"/>
    <mergeCell ref="AA138:AH138"/>
    <mergeCell ref="AI138:AP138"/>
    <mergeCell ref="AQ138:AX138"/>
    <mergeCell ref="AY138:BF138"/>
    <mergeCell ref="AN136:AR136"/>
    <mergeCell ref="AS136:AX136"/>
    <mergeCell ref="AY136:BC136"/>
    <mergeCell ref="BD136:BH136"/>
    <mergeCell ref="BI136:BN136"/>
    <mergeCell ref="A137:B137"/>
    <mergeCell ref="C137:R137"/>
    <mergeCell ref="S137:Z137"/>
    <mergeCell ref="AA137:AH137"/>
    <mergeCell ref="AI137:AP137"/>
    <mergeCell ref="A136:B136"/>
    <mergeCell ref="C136:R136"/>
    <mergeCell ref="S136:W136"/>
    <mergeCell ref="X136:AB136"/>
    <mergeCell ref="AC136:AH136"/>
    <mergeCell ref="AI136:AM136"/>
    <mergeCell ref="A134:BN134"/>
    <mergeCell ref="A135:B135"/>
    <mergeCell ref="C135:R135"/>
    <mergeCell ref="S135:Z135"/>
    <mergeCell ref="AA135:AH135"/>
    <mergeCell ref="AI135:AP135"/>
    <mergeCell ref="AQ135:AX135"/>
    <mergeCell ref="AY135:BF135"/>
    <mergeCell ref="BG135:BN135"/>
    <mergeCell ref="A133:BQ133"/>
    <mergeCell ref="A102:B102"/>
    <mergeCell ref="C102:Z102"/>
    <mergeCell ref="AA102:AE102"/>
    <mergeCell ref="AF102:AJ102"/>
    <mergeCell ref="A101:B101"/>
    <mergeCell ref="C101:BQ101"/>
    <mergeCell ref="AP100:AT100"/>
    <mergeCell ref="AU100:AY100"/>
    <mergeCell ref="AZ100:BC100"/>
    <mergeCell ref="BD100:BH100"/>
    <mergeCell ref="BI100:BM100"/>
    <mergeCell ref="BN100:BQ100"/>
    <mergeCell ref="AU93:AY93"/>
    <mergeCell ref="AZ93:BC93"/>
    <mergeCell ref="BD93:BH93"/>
    <mergeCell ref="BI93:BM93"/>
    <mergeCell ref="BN93:BQ93"/>
    <mergeCell ref="A100:B100"/>
    <mergeCell ref="C100:Z100"/>
    <mergeCell ref="AA100:AE100"/>
    <mergeCell ref="AF100:AJ100"/>
    <mergeCell ref="AK100:AO100"/>
    <mergeCell ref="AZ92:BC92"/>
    <mergeCell ref="BD92:BH92"/>
    <mergeCell ref="BI92:BM92"/>
    <mergeCell ref="BN92:BQ92"/>
    <mergeCell ref="A93:B93"/>
    <mergeCell ref="C93:Z93"/>
    <mergeCell ref="AA93:AE93"/>
    <mergeCell ref="AF93:AJ93"/>
    <mergeCell ref="AK93:AO93"/>
    <mergeCell ref="AP93:AT93"/>
    <mergeCell ref="BD91:BH91"/>
    <mergeCell ref="BI91:BM91"/>
    <mergeCell ref="BN91:BQ91"/>
    <mergeCell ref="A92:B92"/>
    <mergeCell ref="C92:Z92"/>
    <mergeCell ref="AA92:AE92"/>
    <mergeCell ref="AF92:AJ92"/>
    <mergeCell ref="AK92:AO92"/>
    <mergeCell ref="AP92:AT92"/>
    <mergeCell ref="AU92:AY92"/>
    <mergeCell ref="BI90:BM90"/>
    <mergeCell ref="BN90:BQ90"/>
    <mergeCell ref="A91:B91"/>
    <mergeCell ref="C91:Z91"/>
    <mergeCell ref="AA91:AE91"/>
    <mergeCell ref="AF91:AJ91"/>
    <mergeCell ref="AK91:AO91"/>
    <mergeCell ref="AP91:AT91"/>
    <mergeCell ref="AU91:AY91"/>
    <mergeCell ref="AZ91:BC91"/>
    <mergeCell ref="AF90:AJ90"/>
    <mergeCell ref="AK90:AO90"/>
    <mergeCell ref="AP90:AT90"/>
    <mergeCell ref="AU90:AY90"/>
    <mergeCell ref="AZ90:BC90"/>
    <mergeCell ref="BD90:BH90"/>
    <mergeCell ref="A84:BQ84"/>
    <mergeCell ref="A85:BN85"/>
    <mergeCell ref="A87:BQ87"/>
    <mergeCell ref="A88:BQ88"/>
    <mergeCell ref="A89:B90"/>
    <mergeCell ref="C89:Z90"/>
    <mergeCell ref="AA89:AO89"/>
    <mergeCell ref="AP89:BC89"/>
    <mergeCell ref="BD89:BQ89"/>
    <mergeCell ref="AA90:AE90"/>
    <mergeCell ref="AN65:AR65"/>
    <mergeCell ref="AS65:AW65"/>
    <mergeCell ref="AX65:BB65"/>
    <mergeCell ref="BC65:BG65"/>
    <mergeCell ref="BH65:BL65"/>
    <mergeCell ref="BM65:BQ65"/>
    <mergeCell ref="AS64:AW64"/>
    <mergeCell ref="AX64:BB64"/>
    <mergeCell ref="BC64:BG64"/>
    <mergeCell ref="BH64:BL64"/>
    <mergeCell ref="BM64:BQ64"/>
    <mergeCell ref="A65:B65"/>
    <mergeCell ref="C65:X65"/>
    <mergeCell ref="Y65:AC65"/>
    <mergeCell ref="AD65:AH65"/>
    <mergeCell ref="AI65:AM65"/>
    <mergeCell ref="A64:B64"/>
    <mergeCell ref="C64:X64"/>
    <mergeCell ref="Y64:AC64"/>
    <mergeCell ref="AD64:AH64"/>
    <mergeCell ref="AI64:AM64"/>
    <mergeCell ref="AN64:AR64"/>
    <mergeCell ref="AN63:AR63"/>
    <mergeCell ref="AS63:AW63"/>
    <mergeCell ref="AX63:BB63"/>
    <mergeCell ref="BC63:BG63"/>
    <mergeCell ref="BH63:BL63"/>
    <mergeCell ref="BM63:BQ63"/>
    <mergeCell ref="AS62:AW62"/>
    <mergeCell ref="AX62:BB62"/>
    <mergeCell ref="BC62:BG62"/>
    <mergeCell ref="BH62:BL62"/>
    <mergeCell ref="BM62:BQ62"/>
    <mergeCell ref="A63:B63"/>
    <mergeCell ref="C63:X63"/>
    <mergeCell ref="Y63:AC63"/>
    <mergeCell ref="AD63:AH63"/>
    <mergeCell ref="AI63:AM63"/>
    <mergeCell ref="A59:BQ59"/>
    <mergeCell ref="A61:B62"/>
    <mergeCell ref="C61:X62"/>
    <mergeCell ref="Y61:AM61"/>
    <mergeCell ref="AN61:BB61"/>
    <mergeCell ref="BC61:BQ61"/>
    <mergeCell ref="Y62:AC62"/>
    <mergeCell ref="AD62:AH62"/>
    <mergeCell ref="AI62:AM62"/>
    <mergeCell ref="AN62:AR62"/>
    <mergeCell ref="A56:B56"/>
    <mergeCell ref="C56:R56"/>
    <mergeCell ref="S56:AH56"/>
    <mergeCell ref="AI56:AX56"/>
    <mergeCell ref="AY56:BN56"/>
    <mergeCell ref="A57:BN57"/>
    <mergeCell ref="A54:BN54"/>
    <mergeCell ref="A55:B55"/>
    <mergeCell ref="C55:R55"/>
    <mergeCell ref="S55:AH55"/>
    <mergeCell ref="AI55:AX55"/>
    <mergeCell ref="AY55:BN55"/>
    <mergeCell ref="A52:BN52"/>
    <mergeCell ref="A53:B53"/>
    <mergeCell ref="C53:R53"/>
    <mergeCell ref="S53:AH53"/>
    <mergeCell ref="AI53:AX53"/>
    <mergeCell ref="AY53:BN53"/>
    <mergeCell ref="A50:B50"/>
    <mergeCell ref="C50:R50"/>
    <mergeCell ref="S50:AH50"/>
    <mergeCell ref="AI50:AX50"/>
    <mergeCell ref="AY50:BN50"/>
    <mergeCell ref="A51:B51"/>
    <mergeCell ref="C51:R51"/>
    <mergeCell ref="S51:AH51"/>
    <mergeCell ref="AI51:AX51"/>
    <mergeCell ref="AY51:BN51"/>
    <mergeCell ref="A48:B48"/>
    <mergeCell ref="C48:R48"/>
    <mergeCell ref="S48:AH48"/>
    <mergeCell ref="AI48:AX48"/>
    <mergeCell ref="AY48:BN48"/>
    <mergeCell ref="A49:B49"/>
    <mergeCell ref="C49:R49"/>
    <mergeCell ref="S49:AH49"/>
    <mergeCell ref="AI49:AX49"/>
    <mergeCell ref="AY49:BN49"/>
    <mergeCell ref="A46:B46"/>
    <mergeCell ref="C46:R46"/>
    <mergeCell ref="S46:AH46"/>
    <mergeCell ref="AI46:AX46"/>
    <mergeCell ref="AY46:BN46"/>
    <mergeCell ref="A47:XFD47"/>
    <mergeCell ref="A44:B44"/>
    <mergeCell ref="C44:R44"/>
    <mergeCell ref="S44:AH44"/>
    <mergeCell ref="AI44:AX44"/>
    <mergeCell ref="AY44:BN44"/>
    <mergeCell ref="A45:BN45"/>
    <mergeCell ref="A42:BN42"/>
    <mergeCell ref="A43:B43"/>
    <mergeCell ref="C43:R43"/>
    <mergeCell ref="S43:AH43"/>
    <mergeCell ref="AI43:AX43"/>
    <mergeCell ref="AY43:BN43"/>
    <mergeCell ref="AN40:AR40"/>
    <mergeCell ref="AS40:AX40"/>
    <mergeCell ref="AY40:BC40"/>
    <mergeCell ref="BD40:BH40"/>
    <mergeCell ref="BI40:BN40"/>
    <mergeCell ref="A41:B41"/>
    <mergeCell ref="C41:R41"/>
    <mergeCell ref="S41:AH41"/>
    <mergeCell ref="AI41:AX41"/>
    <mergeCell ref="AY41:BN41"/>
    <mergeCell ref="A40:B40"/>
    <mergeCell ref="C40:R40"/>
    <mergeCell ref="S40:W40"/>
    <mergeCell ref="X40:AB40"/>
    <mergeCell ref="AC40:AH40"/>
    <mergeCell ref="AI40:AM40"/>
    <mergeCell ref="A36:BN36"/>
    <mergeCell ref="A38:BN38"/>
    <mergeCell ref="A39:B39"/>
    <mergeCell ref="C39:R39"/>
    <mergeCell ref="S39:AH39"/>
    <mergeCell ref="AI39:AX39"/>
    <mergeCell ref="AY39:BN39"/>
    <mergeCell ref="AP30:AT30"/>
    <mergeCell ref="AU30:AY30"/>
    <mergeCell ref="AZ30:BC30"/>
    <mergeCell ref="BD30:BH30"/>
    <mergeCell ref="BI30:BM30"/>
    <mergeCell ref="BN30:BQ30"/>
    <mergeCell ref="AU29:AY29"/>
    <mergeCell ref="AZ29:BC29"/>
    <mergeCell ref="BD29:BH29"/>
    <mergeCell ref="BI29:BM29"/>
    <mergeCell ref="BN29:BQ29"/>
    <mergeCell ref="A30:B30"/>
    <mergeCell ref="C30:Z30"/>
    <mergeCell ref="AA30:AE30"/>
    <mergeCell ref="AF30:AJ30"/>
    <mergeCell ref="AK30:AO30"/>
    <mergeCell ref="AZ28:BC28"/>
    <mergeCell ref="BD28:BH28"/>
    <mergeCell ref="BI28:BM28"/>
    <mergeCell ref="BN28:BQ28"/>
    <mergeCell ref="A29:B29"/>
    <mergeCell ref="C29:Z29"/>
    <mergeCell ref="AA29:AE29"/>
    <mergeCell ref="AF29:AJ29"/>
    <mergeCell ref="AK29:AO29"/>
    <mergeCell ref="AP29:AT29"/>
    <mergeCell ref="BD27:BH27"/>
    <mergeCell ref="BI27:BM27"/>
    <mergeCell ref="BN27:BQ27"/>
    <mergeCell ref="A28:B28"/>
    <mergeCell ref="C28:Z28"/>
    <mergeCell ref="AA28:AE28"/>
    <mergeCell ref="AF28:AJ28"/>
    <mergeCell ref="AK28:AO28"/>
    <mergeCell ref="AP28:AT28"/>
    <mergeCell ref="AU28:AY28"/>
    <mergeCell ref="AA27:AE27"/>
    <mergeCell ref="AF27:AJ27"/>
    <mergeCell ref="AK27:AO27"/>
    <mergeCell ref="AP27:AT27"/>
    <mergeCell ref="AU27:AY27"/>
    <mergeCell ref="AZ27:BC27"/>
    <mergeCell ref="A21:BL21"/>
    <mergeCell ref="A22:BL22"/>
    <mergeCell ref="A23:BL23"/>
    <mergeCell ref="A24:BQ24"/>
    <mergeCell ref="A25:BQ25"/>
    <mergeCell ref="A26:B27"/>
    <mergeCell ref="C26:Z27"/>
    <mergeCell ref="AA26:AO26"/>
    <mergeCell ref="AP26:BC26"/>
    <mergeCell ref="BD26:BQ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65:C82">
    <cfRule type="cellIs" dxfId="7" priority="1" stopIfTrue="1" operator="equal">
      <formula>$C64</formula>
    </cfRule>
  </conditionalFormatting>
  <conditionalFormatting sqref="A55:B56 A164 A144:B144 A160 A43:B44 A147:B150 A153 A155 A158 A162 A41:B41 A53:B53 A46:B46 A48:B51 A138:B142 A85 A65:B82">
    <cfRule type="cellIs" dxfId="6"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D95AE-F86D-41AC-8942-7B1811EFC051}">
  <sheetPr>
    <pageSetUpPr fitToPage="1"/>
  </sheetPr>
  <dimension ref="A1:DC172"/>
  <sheetViews>
    <sheetView topLeftCell="A73" zoomScaleNormal="100" workbookViewId="0">
      <selection activeCell="A91" sqref="A91:BN91"/>
    </sheetView>
  </sheetViews>
  <sheetFormatPr defaultColWidth="9.109375" defaultRowHeight="13.2" x14ac:dyDescent="0.25"/>
  <cols>
    <col min="1" max="1" width="3.33203125" style="1" customWidth="1"/>
    <col min="2" max="2" width="3.44140625" style="1" customWidth="1"/>
    <col min="3" max="69" width="2.88671875" style="1" customWidth="1"/>
    <col min="70" max="70" width="3.6640625" style="1" customWidth="1"/>
    <col min="71" max="77" width="2.88671875" style="1" customWidth="1"/>
    <col min="78" max="78" width="3" style="1" hidden="1" customWidth="1"/>
    <col min="79" max="79" width="4.44140625" style="1" hidden="1" customWidth="1"/>
    <col min="80" max="80" width="3.6640625" style="1" hidden="1" customWidth="1"/>
    <col min="81" max="81" width="0" style="1" hidden="1" customWidth="1"/>
    <col min="82" max="16384" width="9.109375" style="1"/>
  </cols>
  <sheetData>
    <row r="1" spans="1:64" ht="9" hidden="1" customHeight="1" x14ac:dyDescent="0.25"/>
    <row r="2" spans="1:64" ht="9" customHeight="1" x14ac:dyDescent="0.25">
      <c r="AO2" s="71" t="s">
        <v>35</v>
      </c>
      <c r="AP2" s="71"/>
      <c r="AQ2" s="71"/>
      <c r="AR2" s="71"/>
      <c r="AS2" s="71"/>
      <c r="AT2" s="71"/>
      <c r="AU2" s="71"/>
      <c r="AV2" s="71"/>
      <c r="AW2" s="71"/>
      <c r="AX2" s="71"/>
      <c r="AY2" s="71"/>
      <c r="AZ2" s="71"/>
      <c r="BA2" s="71"/>
      <c r="BB2" s="71"/>
      <c r="BC2" s="71"/>
      <c r="BD2" s="71"/>
      <c r="BE2" s="71"/>
      <c r="BF2" s="71"/>
      <c r="BG2" s="71"/>
      <c r="BH2" s="71"/>
      <c r="BI2" s="71"/>
      <c r="BJ2" s="71"/>
      <c r="BK2" s="71"/>
      <c r="BL2" s="71"/>
    </row>
    <row r="3" spans="1:64" ht="9" customHeight="1" x14ac:dyDescent="0.25">
      <c r="AO3" s="71"/>
      <c r="AP3" s="71"/>
      <c r="AQ3" s="71"/>
      <c r="AR3" s="71"/>
      <c r="AS3" s="71"/>
      <c r="AT3" s="71"/>
      <c r="AU3" s="71"/>
      <c r="AV3" s="71"/>
      <c r="AW3" s="71"/>
      <c r="AX3" s="71"/>
      <c r="AY3" s="71"/>
      <c r="AZ3" s="71"/>
      <c r="BA3" s="71"/>
      <c r="BB3" s="71"/>
      <c r="BC3" s="71"/>
      <c r="BD3" s="71"/>
      <c r="BE3" s="71"/>
      <c r="BF3" s="71"/>
      <c r="BG3" s="71"/>
      <c r="BH3" s="71"/>
      <c r="BI3" s="71"/>
      <c r="BJ3" s="71"/>
      <c r="BK3" s="71"/>
      <c r="BL3" s="71"/>
    </row>
    <row r="4" spans="1:64" ht="13.5" customHeight="1" x14ac:dyDescent="0.25">
      <c r="AO4" s="71"/>
      <c r="AP4" s="71"/>
      <c r="AQ4" s="71"/>
      <c r="AR4" s="71"/>
      <c r="AS4" s="71"/>
      <c r="AT4" s="71"/>
      <c r="AU4" s="71"/>
      <c r="AV4" s="71"/>
      <c r="AW4" s="71"/>
      <c r="AX4" s="71"/>
      <c r="AY4" s="71"/>
      <c r="AZ4" s="71"/>
      <c r="BA4" s="71"/>
      <c r="BB4" s="71"/>
      <c r="BC4" s="71"/>
      <c r="BD4" s="71"/>
      <c r="BE4" s="71"/>
      <c r="BF4" s="71"/>
      <c r="BG4" s="71"/>
      <c r="BH4" s="71"/>
      <c r="BI4" s="71"/>
      <c r="BJ4" s="71"/>
      <c r="BK4" s="71"/>
      <c r="BL4" s="71"/>
    </row>
    <row r="5" spans="1:64" ht="15.75" hidden="1"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1"/>
      <c r="AP5" s="71"/>
      <c r="AQ5" s="71"/>
      <c r="AR5" s="71"/>
      <c r="AS5" s="71"/>
      <c r="AT5" s="71"/>
      <c r="AU5" s="71"/>
      <c r="AV5" s="71"/>
      <c r="AW5" s="71"/>
      <c r="AX5" s="71"/>
      <c r="AY5" s="71"/>
      <c r="AZ5" s="71"/>
      <c r="BA5" s="71"/>
      <c r="BB5" s="71"/>
      <c r="BC5" s="71"/>
      <c r="BD5" s="71"/>
      <c r="BE5" s="71"/>
      <c r="BF5" s="71"/>
      <c r="BG5" s="71"/>
      <c r="BH5" s="71"/>
      <c r="BI5" s="71"/>
      <c r="BJ5" s="71"/>
      <c r="BK5" s="71"/>
      <c r="BL5" s="71"/>
    </row>
    <row r="6" spans="1:64" ht="15.75" hidden="1" customHeight="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1"/>
      <c r="AP6" s="71"/>
      <c r="AQ6" s="71"/>
      <c r="AR6" s="71"/>
      <c r="AS6" s="71"/>
      <c r="AT6" s="71"/>
      <c r="AU6" s="71"/>
      <c r="AV6" s="71"/>
      <c r="AW6" s="71"/>
      <c r="AX6" s="71"/>
      <c r="AY6" s="71"/>
      <c r="AZ6" s="71"/>
      <c r="BA6" s="71"/>
      <c r="BB6" s="71"/>
      <c r="BC6" s="71"/>
      <c r="BD6" s="71"/>
      <c r="BE6" s="71"/>
      <c r="BF6" s="71"/>
      <c r="BG6" s="71"/>
      <c r="BH6" s="71"/>
      <c r="BI6" s="71"/>
      <c r="BJ6" s="71"/>
      <c r="BK6" s="71"/>
      <c r="BL6" s="71"/>
    </row>
    <row r="7" spans="1:64" ht="9.75" hidden="1" customHeight="1" x14ac:dyDescent="0.25">
      <c r="A7" s="72"/>
      <c r="B7" s="72"/>
      <c r="C7" s="72"/>
      <c r="D7" s="72"/>
      <c r="E7" s="72"/>
      <c r="F7" s="72"/>
      <c r="G7" s="72"/>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row>
    <row r="8" spans="1:64" ht="9.75" hidden="1" customHeight="1" x14ac:dyDescent="0.25">
      <c r="A8" s="72"/>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c r="BG8" s="72"/>
      <c r="BH8" s="72"/>
      <c r="BI8" s="72"/>
      <c r="BJ8" s="72"/>
      <c r="BK8" s="72"/>
      <c r="BL8" s="72"/>
    </row>
    <row r="9" spans="1:64" ht="8.25" hidden="1" customHeight="1" x14ac:dyDescent="0.25">
      <c r="A9" s="72"/>
      <c r="B9" s="72"/>
      <c r="C9" s="72"/>
      <c r="D9" s="72"/>
      <c r="E9" s="72"/>
      <c r="F9" s="72"/>
      <c r="G9" s="72"/>
      <c r="H9" s="72"/>
      <c r="I9" s="72"/>
      <c r="J9" s="72"/>
      <c r="K9" s="72"/>
      <c r="L9" s="72"/>
      <c r="M9" s="72"/>
      <c r="N9" s="72"/>
      <c r="O9" s="72"/>
      <c r="P9" s="72"/>
      <c r="Q9" s="72"/>
      <c r="R9" s="72"/>
      <c r="S9" s="72"/>
      <c r="T9" s="72"/>
      <c r="U9" s="72"/>
      <c r="V9" s="72"/>
      <c r="W9" s="72"/>
      <c r="X9" s="72"/>
      <c r="Y9" s="72"/>
      <c r="Z9" s="72"/>
      <c r="AA9" s="72"/>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2"/>
      <c r="BD9" s="72"/>
      <c r="BE9" s="72"/>
      <c r="BF9" s="72"/>
      <c r="BG9" s="72"/>
      <c r="BH9" s="72"/>
      <c r="BI9" s="72"/>
      <c r="BJ9" s="72"/>
      <c r="BK9" s="72"/>
      <c r="BL9" s="72"/>
    </row>
    <row r="10" spans="1:64" ht="15.6" x14ac:dyDescent="0.25">
      <c r="A10" s="69" t="s">
        <v>106</v>
      </c>
      <c r="B10" s="69"/>
      <c r="C10" s="69"/>
      <c r="D10" s="69"/>
      <c r="E10" s="69"/>
      <c r="F10" s="69"/>
      <c r="G10" s="69"/>
      <c r="H10" s="69"/>
      <c r="I10" s="69"/>
      <c r="J10" s="69"/>
      <c r="K10" s="69"/>
      <c r="L10" s="69"/>
      <c r="M10" s="69"/>
      <c r="N10" s="69"/>
      <c r="O10" s="69"/>
      <c r="P10" s="69"/>
      <c r="Q10" s="69"/>
      <c r="R10" s="69"/>
      <c r="S10" s="69"/>
      <c r="T10" s="69"/>
      <c r="U10" s="69"/>
      <c r="V10" s="69"/>
      <c r="W10" s="69"/>
      <c r="X10" s="69"/>
      <c r="Y10" s="69"/>
      <c r="Z10" s="69"/>
      <c r="AA10" s="69"/>
      <c r="AB10" s="69"/>
      <c r="AC10" s="69"/>
      <c r="AD10" s="69"/>
      <c r="AE10" s="69"/>
      <c r="AF10" s="69"/>
      <c r="AG10" s="69"/>
      <c r="AH10" s="69"/>
      <c r="AI10" s="69"/>
      <c r="AJ10" s="69"/>
      <c r="AK10" s="69"/>
      <c r="AL10" s="69"/>
      <c r="AM10" s="69"/>
      <c r="AN10" s="69"/>
      <c r="AO10" s="69"/>
      <c r="AP10" s="69"/>
      <c r="AQ10" s="69"/>
      <c r="AR10" s="69"/>
      <c r="AS10" s="69"/>
      <c r="AT10" s="69"/>
      <c r="AU10" s="69"/>
      <c r="AV10" s="69"/>
      <c r="AW10" s="69"/>
      <c r="AX10" s="69"/>
      <c r="AY10" s="69"/>
      <c r="AZ10" s="69"/>
      <c r="BA10" s="69"/>
      <c r="BB10" s="69"/>
      <c r="BC10" s="69"/>
      <c r="BD10" s="69"/>
      <c r="BE10" s="69"/>
      <c r="BF10" s="69"/>
      <c r="BG10" s="69"/>
      <c r="BH10" s="69"/>
      <c r="BI10" s="69"/>
      <c r="BJ10" s="69"/>
      <c r="BK10" s="69"/>
      <c r="BL10" s="69"/>
    </row>
    <row r="11" spans="1:64" ht="15.75" customHeight="1" x14ac:dyDescent="0.25">
      <c r="A11" s="70" t="s">
        <v>159</v>
      </c>
      <c r="B11" s="69"/>
      <c r="C11" s="69"/>
      <c r="D11" s="69"/>
      <c r="E11" s="69"/>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69"/>
      <c r="AL11" s="69"/>
      <c r="AM11" s="69"/>
      <c r="AN11" s="69"/>
      <c r="AO11" s="69"/>
      <c r="AP11" s="69"/>
      <c r="AQ11" s="69"/>
      <c r="AR11" s="69"/>
      <c r="AS11" s="69"/>
      <c r="AT11" s="69"/>
      <c r="AU11" s="69"/>
      <c r="AV11" s="69"/>
      <c r="AW11" s="69"/>
      <c r="AX11" s="69"/>
      <c r="AY11" s="69"/>
      <c r="AZ11" s="69"/>
      <c r="BA11" s="69"/>
      <c r="BB11" s="69"/>
      <c r="BC11" s="69"/>
      <c r="BD11" s="69"/>
      <c r="BE11" s="69"/>
      <c r="BF11" s="69"/>
      <c r="BG11" s="69"/>
      <c r="BH11" s="69"/>
      <c r="BI11" s="69"/>
      <c r="BJ11" s="69"/>
      <c r="BK11" s="69"/>
      <c r="BL11" s="69"/>
    </row>
    <row r="12" spans="1:64" ht="6" customHeight="1" x14ac:dyDescent="0.25">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 customHeight="1" x14ac:dyDescent="0.25">
      <c r="A13" s="13" t="s">
        <v>5</v>
      </c>
      <c r="B13" s="196" t="s">
        <v>150</v>
      </c>
      <c r="C13" s="58"/>
      <c r="D13" s="58"/>
      <c r="E13" s="58"/>
      <c r="F13" s="58"/>
      <c r="G13" s="58"/>
      <c r="H13" s="58"/>
      <c r="I13" s="58"/>
      <c r="J13" s="58"/>
      <c r="K13" s="58"/>
      <c r="L13" s="58"/>
      <c r="M13" s="14"/>
      <c r="N13" s="197" t="s">
        <v>151</v>
      </c>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195"/>
      <c r="AQ13" s="195"/>
      <c r="AR13" s="195"/>
      <c r="AS13" s="195"/>
      <c r="AT13" s="15"/>
      <c r="AU13" s="196" t="s">
        <v>156</v>
      </c>
      <c r="AV13" s="58"/>
      <c r="AW13" s="58"/>
      <c r="AX13" s="58"/>
      <c r="AY13" s="58"/>
      <c r="AZ13" s="58"/>
      <c r="BA13" s="58"/>
      <c r="BB13" s="58"/>
      <c r="BC13" s="15"/>
      <c r="BD13" s="15"/>
      <c r="BE13" s="15"/>
      <c r="BF13" s="15"/>
      <c r="BG13" s="15"/>
      <c r="BH13" s="15"/>
      <c r="BI13" s="15"/>
      <c r="BJ13" s="15"/>
      <c r="BK13" s="15"/>
      <c r="BL13" s="15"/>
    </row>
    <row r="14" spans="1:64" ht="21.75" customHeight="1" x14ac:dyDescent="0.25">
      <c r="A14" s="16"/>
      <c r="B14" s="57" t="s">
        <v>24</v>
      </c>
      <c r="C14" s="57"/>
      <c r="D14" s="57"/>
      <c r="E14" s="57"/>
      <c r="F14" s="57"/>
      <c r="G14" s="57"/>
      <c r="H14" s="57"/>
      <c r="I14" s="57"/>
      <c r="J14" s="57"/>
      <c r="K14" s="57"/>
      <c r="L14" s="57"/>
      <c r="M14" s="16"/>
      <c r="N14" s="60" t="s">
        <v>25</v>
      </c>
      <c r="O14" s="60"/>
      <c r="P14" s="60"/>
      <c r="Q14" s="60"/>
      <c r="R14" s="60"/>
      <c r="S14" s="60"/>
      <c r="T14" s="60"/>
      <c r="U14" s="60"/>
      <c r="V14" s="60"/>
      <c r="W14" s="60"/>
      <c r="X14" s="60"/>
      <c r="Y14" s="60"/>
      <c r="Z14" s="60"/>
      <c r="AA14" s="60"/>
      <c r="AB14" s="60"/>
      <c r="AC14" s="60"/>
      <c r="AD14" s="60"/>
      <c r="AE14" s="60"/>
      <c r="AF14" s="60"/>
      <c r="AG14" s="60"/>
      <c r="AH14" s="60"/>
      <c r="AI14" s="60"/>
      <c r="AJ14" s="60"/>
      <c r="AK14" s="60"/>
      <c r="AL14" s="60"/>
      <c r="AM14" s="60"/>
      <c r="AN14" s="60"/>
      <c r="AO14" s="60"/>
      <c r="AP14" s="60"/>
      <c r="AQ14" s="60"/>
      <c r="AR14" s="60"/>
      <c r="AS14" s="60"/>
      <c r="AT14" s="16"/>
      <c r="AU14" s="57" t="s">
        <v>26</v>
      </c>
      <c r="AV14" s="57"/>
      <c r="AW14" s="57"/>
      <c r="AX14" s="57"/>
      <c r="AY14" s="57"/>
      <c r="AZ14" s="57"/>
      <c r="BA14" s="57"/>
      <c r="BB14" s="57"/>
      <c r="BC14" s="16"/>
      <c r="BD14" s="16"/>
      <c r="BE14" s="16"/>
      <c r="BF14" s="16"/>
      <c r="BG14" s="16"/>
      <c r="BH14" s="16"/>
      <c r="BI14" s="16"/>
      <c r="BJ14" s="16"/>
      <c r="BK14" s="16"/>
      <c r="BL14" s="16"/>
    </row>
    <row r="15" spans="1:64" ht="6" customHeight="1" x14ac:dyDescent="0.25">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 customHeight="1" x14ac:dyDescent="0.25">
      <c r="A16" s="18" t="s">
        <v>22</v>
      </c>
      <c r="B16" s="196" t="s">
        <v>162</v>
      </c>
      <c r="C16" s="58"/>
      <c r="D16" s="58"/>
      <c r="E16" s="58"/>
      <c r="F16" s="58"/>
      <c r="G16" s="58"/>
      <c r="H16" s="58"/>
      <c r="I16" s="58"/>
      <c r="J16" s="58"/>
      <c r="K16" s="58"/>
      <c r="L16" s="58"/>
      <c r="M16" s="14"/>
      <c r="N16" s="197" t="s">
        <v>151</v>
      </c>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195"/>
      <c r="AL16" s="195"/>
      <c r="AM16" s="195"/>
      <c r="AN16" s="195"/>
      <c r="AO16" s="195"/>
      <c r="AP16" s="195"/>
      <c r="AQ16" s="195"/>
      <c r="AR16" s="195"/>
      <c r="AS16" s="195"/>
      <c r="AT16" s="15"/>
      <c r="AU16" s="196" t="s">
        <v>156</v>
      </c>
      <c r="AV16" s="58"/>
      <c r="AW16" s="58"/>
      <c r="AX16" s="58"/>
      <c r="AY16" s="58"/>
      <c r="AZ16" s="58"/>
      <c r="BA16" s="58"/>
      <c r="BB16" s="58"/>
      <c r="BC16" s="19"/>
      <c r="BD16" s="19"/>
      <c r="BE16" s="19"/>
      <c r="BF16" s="19"/>
      <c r="BG16" s="19"/>
      <c r="BH16" s="19"/>
      <c r="BI16" s="19"/>
      <c r="BJ16" s="19"/>
      <c r="BK16" s="19"/>
      <c r="BL16" s="20"/>
    </row>
    <row r="17" spans="1:80" ht="23.25" customHeight="1" x14ac:dyDescent="0.25">
      <c r="A17" s="21"/>
      <c r="B17" s="57" t="s">
        <v>24</v>
      </c>
      <c r="C17" s="57"/>
      <c r="D17" s="57"/>
      <c r="E17" s="57"/>
      <c r="F17" s="57"/>
      <c r="G17" s="57"/>
      <c r="H17" s="57"/>
      <c r="I17" s="57"/>
      <c r="J17" s="57"/>
      <c r="K17" s="57"/>
      <c r="L17" s="57"/>
      <c r="M17" s="16"/>
      <c r="N17" s="60" t="s">
        <v>27</v>
      </c>
      <c r="O17" s="60"/>
      <c r="P17" s="60"/>
      <c r="Q17" s="60"/>
      <c r="R17" s="60"/>
      <c r="S17" s="60"/>
      <c r="T17" s="60"/>
      <c r="U17" s="60"/>
      <c r="V17" s="60"/>
      <c r="W17" s="60"/>
      <c r="X17" s="60"/>
      <c r="Y17" s="60"/>
      <c r="Z17" s="60"/>
      <c r="AA17" s="60"/>
      <c r="AB17" s="60"/>
      <c r="AC17" s="60"/>
      <c r="AD17" s="60"/>
      <c r="AE17" s="60"/>
      <c r="AF17" s="60"/>
      <c r="AG17" s="60"/>
      <c r="AH17" s="60"/>
      <c r="AI17" s="60"/>
      <c r="AJ17" s="60"/>
      <c r="AK17" s="60"/>
      <c r="AL17" s="60"/>
      <c r="AM17" s="60"/>
      <c r="AN17" s="60"/>
      <c r="AO17" s="60"/>
      <c r="AP17" s="60"/>
      <c r="AQ17" s="60"/>
      <c r="AR17" s="60"/>
      <c r="AS17" s="60"/>
      <c r="AT17" s="16"/>
      <c r="AU17" s="57" t="s">
        <v>26</v>
      </c>
      <c r="AV17" s="57"/>
      <c r="AW17" s="57"/>
      <c r="AX17" s="57"/>
      <c r="AY17" s="57"/>
      <c r="AZ17" s="57"/>
      <c r="BA17" s="57"/>
      <c r="BB17" s="57"/>
      <c r="BC17" s="22"/>
      <c r="BD17" s="22"/>
      <c r="BE17" s="22"/>
      <c r="BF17" s="22"/>
      <c r="BG17" s="22"/>
      <c r="BH17" s="22"/>
      <c r="BI17" s="22"/>
      <c r="BJ17" s="22"/>
      <c r="BK17" s="23"/>
      <c r="BL17" s="22"/>
    </row>
    <row r="18" spans="1:80" ht="6.75" customHeight="1" x14ac:dyDescent="0.25">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27.9" customHeight="1" x14ac:dyDescent="0.25">
      <c r="A19" s="13" t="s">
        <v>23</v>
      </c>
      <c r="B19" s="196" t="s">
        <v>259</v>
      </c>
      <c r="C19" s="58"/>
      <c r="D19" s="58"/>
      <c r="E19" s="58"/>
      <c r="F19" s="58"/>
      <c r="G19" s="58"/>
      <c r="H19" s="58"/>
      <c r="I19" s="58"/>
      <c r="J19" s="58"/>
      <c r="K19" s="58"/>
      <c r="L19" s="58"/>
      <c r="M19"/>
      <c r="N19" s="196" t="s">
        <v>261</v>
      </c>
      <c r="O19" s="58"/>
      <c r="P19" s="58"/>
      <c r="Q19" s="58"/>
      <c r="R19" s="58"/>
      <c r="S19" s="58"/>
      <c r="T19" s="58"/>
      <c r="U19" s="58"/>
      <c r="V19" s="58"/>
      <c r="W19" s="58"/>
      <c r="X19" s="58"/>
      <c r="Y19" s="58"/>
      <c r="Z19" s="19"/>
      <c r="AA19" s="196" t="s">
        <v>262</v>
      </c>
      <c r="AB19" s="58"/>
      <c r="AC19" s="58"/>
      <c r="AD19" s="58"/>
      <c r="AE19" s="58"/>
      <c r="AF19" s="58"/>
      <c r="AG19" s="58"/>
      <c r="AH19" s="58"/>
      <c r="AI19" s="58"/>
      <c r="AJ19" s="19"/>
      <c r="AK19" s="206" t="s">
        <v>260</v>
      </c>
      <c r="AL19" s="195"/>
      <c r="AM19" s="195"/>
      <c r="AN19" s="195"/>
      <c r="AO19" s="195"/>
      <c r="AP19" s="195"/>
      <c r="AQ19" s="195"/>
      <c r="AR19" s="195"/>
      <c r="AS19" s="195"/>
      <c r="AT19" s="195"/>
      <c r="AU19" s="195"/>
      <c r="AV19" s="195"/>
      <c r="AW19" s="195"/>
      <c r="AX19" s="195"/>
      <c r="AY19" s="195"/>
      <c r="AZ19" s="195"/>
      <c r="BA19" s="195"/>
      <c r="BB19" s="195"/>
      <c r="BC19" s="195"/>
      <c r="BD19" s="19"/>
      <c r="BE19" s="196" t="s">
        <v>157</v>
      </c>
      <c r="BF19" s="58"/>
      <c r="BG19" s="58"/>
      <c r="BH19" s="58"/>
      <c r="BI19" s="58"/>
      <c r="BJ19" s="58"/>
      <c r="BK19" s="58"/>
      <c r="BL19" s="58"/>
    </row>
    <row r="20" spans="1:80" ht="23.25" customHeight="1" x14ac:dyDescent="0.25">
      <c r="A20"/>
      <c r="B20" s="57" t="s">
        <v>24</v>
      </c>
      <c r="C20" s="57"/>
      <c r="D20" s="57"/>
      <c r="E20" s="57"/>
      <c r="F20" s="57"/>
      <c r="G20" s="57"/>
      <c r="H20" s="57"/>
      <c r="I20" s="57"/>
      <c r="J20" s="57"/>
      <c r="K20" s="57"/>
      <c r="L20" s="57"/>
      <c r="M20"/>
      <c r="N20" s="57" t="s">
        <v>28</v>
      </c>
      <c r="O20" s="57"/>
      <c r="P20" s="57"/>
      <c r="Q20" s="57"/>
      <c r="R20" s="57"/>
      <c r="S20" s="57"/>
      <c r="T20" s="57"/>
      <c r="U20" s="57"/>
      <c r="V20" s="57"/>
      <c r="W20" s="57"/>
      <c r="X20" s="57"/>
      <c r="Y20" s="57"/>
      <c r="Z20" s="22"/>
      <c r="AA20" s="59" t="s">
        <v>29</v>
      </c>
      <c r="AB20" s="59"/>
      <c r="AC20" s="59"/>
      <c r="AD20" s="59"/>
      <c r="AE20" s="59"/>
      <c r="AF20" s="59"/>
      <c r="AG20" s="59"/>
      <c r="AH20" s="59"/>
      <c r="AI20" s="59"/>
      <c r="AJ20" s="22"/>
      <c r="AK20" s="65" t="s">
        <v>30</v>
      </c>
      <c r="AL20" s="65"/>
      <c r="AM20" s="65"/>
      <c r="AN20" s="65"/>
      <c r="AO20" s="65"/>
      <c r="AP20" s="65"/>
      <c r="AQ20" s="65"/>
      <c r="AR20" s="65"/>
      <c r="AS20" s="65"/>
      <c r="AT20" s="65"/>
      <c r="AU20" s="65"/>
      <c r="AV20" s="65"/>
      <c r="AW20" s="65"/>
      <c r="AX20" s="65"/>
      <c r="AY20" s="65"/>
      <c r="AZ20" s="65"/>
      <c r="BA20" s="65"/>
      <c r="BB20" s="65"/>
      <c r="BC20" s="65"/>
      <c r="BD20" s="22"/>
      <c r="BE20" s="57" t="s">
        <v>31</v>
      </c>
      <c r="BF20" s="57"/>
      <c r="BG20" s="57"/>
      <c r="BH20" s="57"/>
      <c r="BI20" s="57"/>
      <c r="BJ20" s="57"/>
      <c r="BK20" s="57"/>
      <c r="BL20" s="57"/>
    </row>
    <row r="21" spans="1:80" ht="15.9" customHeight="1" x14ac:dyDescent="0.25">
      <c r="A21" s="50" t="s">
        <v>36</v>
      </c>
      <c r="B21" s="50"/>
      <c r="C21" s="50"/>
      <c r="D21" s="50"/>
      <c r="E21" s="50"/>
      <c r="F21" s="50"/>
      <c r="G21" s="50"/>
      <c r="H21" s="50"/>
      <c r="I21" s="50"/>
      <c r="J21" s="50"/>
      <c r="K21" s="50"/>
      <c r="L21" s="50"/>
      <c r="M21" s="50"/>
      <c r="N21" s="50"/>
      <c r="O21" s="50"/>
      <c r="P21" s="50"/>
      <c r="Q21" s="50"/>
      <c r="R21" s="50"/>
      <c r="S21" s="50"/>
      <c r="T21" s="50"/>
      <c r="U21" s="50"/>
      <c r="V21" s="50"/>
      <c r="W21" s="50"/>
      <c r="X21" s="50"/>
      <c r="Y21" s="50"/>
      <c r="Z21" s="50"/>
      <c r="AA21" s="50"/>
      <c r="AB21" s="50"/>
      <c r="AC21" s="50"/>
      <c r="AD21" s="50"/>
      <c r="AE21" s="50"/>
      <c r="AF21" s="50"/>
      <c r="AG21" s="50"/>
      <c r="AH21" s="50"/>
      <c r="AI21" s="50"/>
      <c r="AJ21" s="50"/>
      <c r="AK21" s="50"/>
      <c r="AL21" s="50"/>
      <c r="AM21" s="50"/>
      <c r="AN21" s="50"/>
      <c r="AO21" s="50"/>
      <c r="AP21" s="50"/>
      <c r="AQ21" s="50"/>
      <c r="AR21" s="50"/>
      <c r="AS21" s="50"/>
      <c r="AT21" s="50"/>
      <c r="AU21" s="50"/>
      <c r="AV21" s="50"/>
      <c r="AW21" s="50"/>
      <c r="AX21" s="50"/>
      <c r="AY21" s="50"/>
      <c r="AZ21" s="50"/>
      <c r="BA21" s="50"/>
      <c r="BB21" s="50"/>
      <c r="BC21" s="50"/>
      <c r="BD21" s="50"/>
      <c r="BE21" s="50"/>
      <c r="BF21" s="50"/>
      <c r="BG21" s="50"/>
      <c r="BH21" s="50"/>
      <c r="BI21" s="50"/>
      <c r="BJ21" s="50"/>
      <c r="BK21" s="50"/>
      <c r="BL21" s="50"/>
    </row>
    <row r="22" spans="1:80" ht="15.9" customHeight="1" x14ac:dyDescent="0.25">
      <c r="A22" s="194" t="s">
        <v>258</v>
      </c>
      <c r="B22" s="195"/>
      <c r="C22" s="195"/>
      <c r="D22" s="195"/>
      <c r="E22" s="195"/>
      <c r="F22" s="195"/>
      <c r="G22" s="195"/>
      <c r="H22" s="195"/>
      <c r="I22" s="195"/>
      <c r="J22" s="195"/>
      <c r="K22" s="195"/>
      <c r="L22" s="195"/>
      <c r="M22" s="195"/>
      <c r="N22" s="195"/>
      <c r="O22" s="195"/>
      <c r="P22" s="195"/>
      <c r="Q22" s="195"/>
      <c r="R22" s="195"/>
      <c r="S22" s="195"/>
      <c r="T22" s="195"/>
      <c r="U22" s="195"/>
      <c r="V22" s="195"/>
      <c r="W22" s="195"/>
      <c r="X22" s="195"/>
      <c r="Y22" s="195"/>
      <c r="Z22" s="195"/>
      <c r="AA22" s="195"/>
      <c r="AB22" s="195"/>
      <c r="AC22" s="195"/>
      <c r="AD22" s="195"/>
      <c r="AE22" s="195"/>
      <c r="AF22" s="195"/>
      <c r="AG22" s="195"/>
      <c r="AH22" s="195"/>
      <c r="AI22" s="195"/>
      <c r="AJ22" s="195"/>
      <c r="AK22" s="195"/>
      <c r="AL22" s="195"/>
      <c r="AM22" s="195"/>
      <c r="AN22" s="195"/>
      <c r="AO22" s="195"/>
      <c r="AP22" s="195"/>
      <c r="AQ22" s="195"/>
      <c r="AR22" s="195"/>
      <c r="AS22" s="195"/>
      <c r="AT22" s="195"/>
      <c r="AU22" s="195"/>
      <c r="AV22" s="195"/>
      <c r="AW22" s="195"/>
      <c r="AX22" s="195"/>
      <c r="AY22" s="195"/>
      <c r="AZ22" s="195"/>
      <c r="BA22" s="195"/>
      <c r="BB22" s="195"/>
      <c r="BC22" s="195"/>
      <c r="BD22" s="195"/>
      <c r="BE22" s="195"/>
      <c r="BF22" s="195"/>
      <c r="BG22" s="195"/>
      <c r="BH22" s="195"/>
      <c r="BI22" s="195"/>
      <c r="BJ22" s="195"/>
      <c r="BK22" s="195"/>
      <c r="BL22" s="195"/>
    </row>
    <row r="23" spans="1:80" ht="17.25" customHeight="1" x14ac:dyDescent="0.25">
      <c r="A23" s="66" t="s">
        <v>37</v>
      </c>
      <c r="B23" s="67"/>
      <c r="C23" s="67"/>
      <c r="D23" s="67"/>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row>
    <row r="24" spans="1:80" ht="15.75" customHeight="1" x14ac:dyDescent="0.25">
      <c r="A24" s="50" t="s">
        <v>85</v>
      </c>
      <c r="B24" s="50"/>
      <c r="C24" s="50"/>
      <c r="D24" s="50"/>
      <c r="E24" s="50"/>
      <c r="F24" s="50"/>
      <c r="G24" s="50"/>
      <c r="H24" s="50"/>
      <c r="I24" s="50"/>
      <c r="J24" s="50"/>
      <c r="K24" s="50"/>
      <c r="L24" s="50"/>
      <c r="M24" s="50"/>
      <c r="N24" s="50"/>
      <c r="O24" s="50"/>
      <c r="P24" s="50"/>
      <c r="Q24" s="50"/>
      <c r="R24" s="50"/>
      <c r="S24" s="50"/>
      <c r="T24" s="50"/>
      <c r="U24" s="50"/>
      <c r="V24" s="50"/>
      <c r="W24" s="50"/>
      <c r="X24" s="50"/>
      <c r="Y24" s="50"/>
      <c r="Z24" s="50"/>
      <c r="AA24" s="50"/>
      <c r="AB24" s="50"/>
      <c r="AC24" s="50"/>
      <c r="AD24" s="50"/>
      <c r="AE24" s="50"/>
      <c r="AF24" s="50"/>
      <c r="AG24" s="50"/>
      <c r="AH24" s="50"/>
      <c r="AI24" s="50"/>
      <c r="AJ24" s="50"/>
      <c r="AK24" s="50"/>
      <c r="AL24" s="50"/>
      <c r="AM24" s="50"/>
      <c r="AN24" s="50"/>
      <c r="AO24" s="50"/>
      <c r="AP24" s="50"/>
      <c r="AQ24" s="50"/>
      <c r="AR24" s="50"/>
      <c r="AS24" s="50"/>
      <c r="AT24" s="50"/>
      <c r="AU24" s="50"/>
      <c r="AV24" s="50"/>
      <c r="AW24" s="50"/>
      <c r="AX24" s="50"/>
      <c r="AY24" s="50"/>
      <c r="AZ24" s="50"/>
      <c r="BA24" s="50"/>
      <c r="BB24" s="50"/>
      <c r="BC24" s="50"/>
      <c r="BD24" s="50"/>
      <c r="BE24" s="50"/>
      <c r="BF24" s="50"/>
      <c r="BG24" s="50"/>
      <c r="BH24" s="50"/>
      <c r="BI24" s="50"/>
      <c r="BJ24" s="50"/>
      <c r="BK24" s="50"/>
      <c r="BL24" s="50"/>
      <c r="BM24" s="50"/>
      <c r="BN24" s="50"/>
      <c r="BO24" s="50"/>
      <c r="BP24" s="50"/>
      <c r="BQ24" s="50"/>
    </row>
    <row r="25" spans="1:80" ht="15" customHeight="1" x14ac:dyDescent="0.25">
      <c r="A25" s="49" t="s">
        <v>158</v>
      </c>
      <c r="B25" s="49"/>
      <c r="C25" s="49"/>
      <c r="D25" s="49"/>
      <c r="E25" s="49"/>
      <c r="F25" s="49"/>
      <c r="G25" s="49"/>
      <c r="H25" s="49"/>
      <c r="I25" s="49"/>
      <c r="J25" s="49"/>
      <c r="K25" s="49"/>
      <c r="L25" s="49"/>
      <c r="M25" s="49"/>
      <c r="N25" s="49"/>
      <c r="O25" s="49"/>
      <c r="P25" s="49"/>
      <c r="Q25" s="49"/>
      <c r="R25" s="49"/>
      <c r="S25" s="49"/>
      <c r="T25" s="49"/>
      <c r="U25" s="49"/>
      <c r="V25" s="49"/>
      <c r="W25" s="49"/>
      <c r="X25" s="49"/>
      <c r="Y25" s="49"/>
      <c r="Z25" s="49"/>
      <c r="AA25" s="49"/>
      <c r="AB25" s="49"/>
      <c r="AC25" s="49"/>
      <c r="AD25" s="49"/>
      <c r="AE25" s="49"/>
      <c r="AF25" s="49"/>
      <c r="AG25" s="49"/>
      <c r="AH25" s="49"/>
      <c r="AI25" s="49"/>
      <c r="AJ25" s="49"/>
      <c r="AK25" s="49"/>
      <c r="AL25" s="49"/>
      <c r="AM25" s="49"/>
      <c r="AN25" s="49"/>
      <c r="AO25" s="49"/>
      <c r="AP25" s="49"/>
      <c r="AQ25" s="49"/>
      <c r="AR25" s="49"/>
      <c r="AS25" s="49"/>
      <c r="AT25" s="49"/>
      <c r="AU25" s="49"/>
      <c r="AV25" s="49"/>
      <c r="AW25" s="49"/>
      <c r="AX25" s="49"/>
      <c r="AY25" s="49"/>
      <c r="AZ25" s="49"/>
      <c r="BA25" s="49"/>
      <c r="BB25" s="49"/>
      <c r="BC25" s="49"/>
      <c r="BD25" s="49"/>
      <c r="BE25" s="49"/>
      <c r="BF25" s="49"/>
      <c r="BG25" s="49"/>
      <c r="BH25" s="49"/>
      <c r="BI25" s="49"/>
      <c r="BJ25" s="49"/>
      <c r="BK25" s="49"/>
      <c r="BL25" s="49"/>
      <c r="BM25" s="49"/>
      <c r="BN25" s="49"/>
      <c r="BO25" s="49"/>
      <c r="BP25" s="49"/>
      <c r="BQ25" s="49"/>
    </row>
    <row r="26" spans="1:80" ht="48" customHeight="1" x14ac:dyDescent="0.25">
      <c r="A26" s="38" t="s">
        <v>3</v>
      </c>
      <c r="B26" s="38"/>
      <c r="C26" s="38" t="s">
        <v>4</v>
      </c>
      <c r="D26" s="38"/>
      <c r="E26" s="38"/>
      <c r="F26" s="38"/>
      <c r="G26" s="38"/>
      <c r="H26" s="38"/>
      <c r="I26" s="38"/>
      <c r="J26" s="38"/>
      <c r="K26" s="38"/>
      <c r="L26" s="38"/>
      <c r="M26" s="38"/>
      <c r="N26" s="38"/>
      <c r="O26" s="38"/>
      <c r="P26" s="38"/>
      <c r="Q26" s="38"/>
      <c r="R26" s="38"/>
      <c r="S26" s="38"/>
      <c r="T26" s="38"/>
      <c r="U26" s="38"/>
      <c r="V26" s="38"/>
      <c r="W26" s="38"/>
      <c r="X26" s="38"/>
      <c r="Y26" s="38"/>
      <c r="Z26" s="38"/>
      <c r="AA26" s="38" t="s">
        <v>38</v>
      </c>
      <c r="AB26" s="38"/>
      <c r="AC26" s="38"/>
      <c r="AD26" s="38"/>
      <c r="AE26" s="38"/>
      <c r="AF26" s="38"/>
      <c r="AG26" s="38"/>
      <c r="AH26" s="38"/>
      <c r="AI26" s="38"/>
      <c r="AJ26" s="38"/>
      <c r="AK26" s="38"/>
      <c r="AL26" s="38"/>
      <c r="AM26" s="38"/>
      <c r="AN26" s="38"/>
      <c r="AO26" s="38"/>
      <c r="AP26" s="38" t="s">
        <v>39</v>
      </c>
      <c r="AQ26" s="38"/>
      <c r="AR26" s="38"/>
      <c r="AS26" s="38"/>
      <c r="AT26" s="38"/>
      <c r="AU26" s="38"/>
      <c r="AV26" s="38"/>
      <c r="AW26" s="38"/>
      <c r="AX26" s="38"/>
      <c r="AY26" s="38"/>
      <c r="AZ26" s="38"/>
      <c r="BA26" s="38"/>
      <c r="BB26" s="38"/>
      <c r="BC26" s="38"/>
      <c r="BD26" s="38" t="s">
        <v>0</v>
      </c>
      <c r="BE26" s="38"/>
      <c r="BF26" s="38"/>
      <c r="BG26" s="38"/>
      <c r="BH26" s="38"/>
      <c r="BI26" s="38"/>
      <c r="BJ26" s="38"/>
      <c r="BK26" s="38"/>
      <c r="BL26" s="38"/>
      <c r="BM26" s="38"/>
      <c r="BN26" s="38"/>
      <c r="BO26" s="38"/>
      <c r="BP26" s="38"/>
      <c r="BQ26" s="38"/>
    </row>
    <row r="27" spans="1:80" ht="29.1" customHeight="1" x14ac:dyDescent="0.25">
      <c r="A27" s="38"/>
      <c r="B27" s="38"/>
      <c r="C27" s="38"/>
      <c r="D27" s="38"/>
      <c r="E27" s="38"/>
      <c r="F27" s="38"/>
      <c r="G27" s="38"/>
      <c r="H27" s="38"/>
      <c r="I27" s="38"/>
      <c r="J27" s="38"/>
      <c r="K27" s="38"/>
      <c r="L27" s="38"/>
      <c r="M27" s="38"/>
      <c r="N27" s="38"/>
      <c r="O27" s="38"/>
      <c r="P27" s="38"/>
      <c r="Q27" s="38"/>
      <c r="R27" s="38"/>
      <c r="S27" s="38"/>
      <c r="T27" s="38"/>
      <c r="U27" s="38"/>
      <c r="V27" s="38"/>
      <c r="W27" s="38"/>
      <c r="X27" s="38"/>
      <c r="Y27" s="38"/>
      <c r="Z27" s="38"/>
      <c r="AA27" s="38" t="s">
        <v>2</v>
      </c>
      <c r="AB27" s="38"/>
      <c r="AC27" s="38"/>
      <c r="AD27" s="38"/>
      <c r="AE27" s="38"/>
      <c r="AF27" s="38" t="s">
        <v>1</v>
      </c>
      <c r="AG27" s="38"/>
      <c r="AH27" s="38"/>
      <c r="AI27" s="38"/>
      <c r="AJ27" s="38"/>
      <c r="AK27" s="38" t="s">
        <v>17</v>
      </c>
      <c r="AL27" s="38"/>
      <c r="AM27" s="38"/>
      <c r="AN27" s="38"/>
      <c r="AO27" s="38"/>
      <c r="AP27" s="38" t="s">
        <v>2</v>
      </c>
      <c r="AQ27" s="38"/>
      <c r="AR27" s="38"/>
      <c r="AS27" s="38"/>
      <c r="AT27" s="38"/>
      <c r="AU27" s="38" t="s">
        <v>1</v>
      </c>
      <c r="AV27" s="38"/>
      <c r="AW27" s="38"/>
      <c r="AX27" s="38"/>
      <c r="AY27" s="38"/>
      <c r="AZ27" s="38" t="s">
        <v>17</v>
      </c>
      <c r="BA27" s="38"/>
      <c r="BB27" s="38"/>
      <c r="BC27" s="38"/>
      <c r="BD27" s="38" t="s">
        <v>2</v>
      </c>
      <c r="BE27" s="38"/>
      <c r="BF27" s="38"/>
      <c r="BG27" s="38"/>
      <c r="BH27" s="38"/>
      <c r="BI27" s="38" t="s">
        <v>1</v>
      </c>
      <c r="BJ27" s="38"/>
      <c r="BK27" s="38"/>
      <c r="BL27" s="38"/>
      <c r="BM27" s="38"/>
      <c r="BN27" s="38" t="s">
        <v>18</v>
      </c>
      <c r="BO27" s="38"/>
      <c r="BP27" s="38"/>
      <c r="BQ27" s="38"/>
    </row>
    <row r="28" spans="1:80" ht="15.9" customHeight="1" x14ac:dyDescent="0.25">
      <c r="A28" s="64">
        <v>1</v>
      </c>
      <c r="B28" s="64"/>
      <c r="C28" s="64">
        <v>2</v>
      </c>
      <c r="D28" s="64"/>
      <c r="E28" s="64"/>
      <c r="F28" s="64"/>
      <c r="G28" s="64"/>
      <c r="H28" s="64"/>
      <c r="I28" s="64"/>
      <c r="J28" s="64"/>
      <c r="K28" s="64"/>
      <c r="L28" s="64"/>
      <c r="M28" s="64"/>
      <c r="N28" s="64"/>
      <c r="O28" s="64"/>
      <c r="P28" s="64"/>
      <c r="Q28" s="64"/>
      <c r="R28" s="64"/>
      <c r="S28" s="64"/>
      <c r="T28" s="64"/>
      <c r="U28" s="64"/>
      <c r="V28" s="64"/>
      <c r="W28" s="64"/>
      <c r="X28" s="64"/>
      <c r="Y28" s="64"/>
      <c r="Z28" s="64"/>
      <c r="AA28" s="61">
        <v>3</v>
      </c>
      <c r="AB28" s="62"/>
      <c r="AC28" s="62"/>
      <c r="AD28" s="62"/>
      <c r="AE28" s="63"/>
      <c r="AF28" s="61">
        <v>4</v>
      </c>
      <c r="AG28" s="62"/>
      <c r="AH28" s="62"/>
      <c r="AI28" s="62"/>
      <c r="AJ28" s="63"/>
      <c r="AK28" s="61">
        <v>5</v>
      </c>
      <c r="AL28" s="62"/>
      <c r="AM28" s="62"/>
      <c r="AN28" s="62"/>
      <c r="AO28" s="63"/>
      <c r="AP28" s="61">
        <v>6</v>
      </c>
      <c r="AQ28" s="62"/>
      <c r="AR28" s="62"/>
      <c r="AS28" s="62"/>
      <c r="AT28" s="63"/>
      <c r="AU28" s="61">
        <v>7</v>
      </c>
      <c r="AV28" s="62"/>
      <c r="AW28" s="62"/>
      <c r="AX28" s="62"/>
      <c r="AY28" s="63"/>
      <c r="AZ28" s="61">
        <v>8</v>
      </c>
      <c r="BA28" s="62"/>
      <c r="BB28" s="62"/>
      <c r="BC28" s="63"/>
      <c r="BD28" s="61">
        <v>9</v>
      </c>
      <c r="BE28" s="62"/>
      <c r="BF28" s="62"/>
      <c r="BG28" s="62"/>
      <c r="BH28" s="63"/>
      <c r="BI28" s="64">
        <v>10</v>
      </c>
      <c r="BJ28" s="64"/>
      <c r="BK28" s="64"/>
      <c r="BL28" s="64"/>
      <c r="BM28" s="64"/>
      <c r="BN28" s="64">
        <v>11</v>
      </c>
      <c r="BO28" s="64"/>
      <c r="BP28" s="64"/>
      <c r="BQ28" s="64"/>
    </row>
    <row r="29" spans="1:80" ht="15.75" hidden="1" customHeight="1" x14ac:dyDescent="0.25">
      <c r="A29" s="74" t="s">
        <v>11</v>
      </c>
      <c r="B29" s="74"/>
      <c r="C29" s="75" t="s">
        <v>12</v>
      </c>
      <c r="D29" s="75"/>
      <c r="E29" s="75"/>
      <c r="F29" s="75"/>
      <c r="G29" s="75"/>
      <c r="H29" s="75"/>
      <c r="I29" s="75"/>
      <c r="J29" s="75"/>
      <c r="K29" s="75"/>
      <c r="L29" s="75"/>
      <c r="M29" s="75"/>
      <c r="N29" s="75"/>
      <c r="O29" s="75"/>
      <c r="P29" s="75"/>
      <c r="Q29" s="75"/>
      <c r="R29" s="75"/>
      <c r="S29" s="75"/>
      <c r="T29" s="75"/>
      <c r="U29" s="75"/>
      <c r="V29" s="75"/>
      <c r="W29" s="75"/>
      <c r="X29" s="75"/>
      <c r="Y29" s="75"/>
      <c r="Z29" s="76"/>
      <c r="AA29" s="44" t="s">
        <v>33</v>
      </c>
      <c r="AB29" s="44"/>
      <c r="AC29" s="44"/>
      <c r="AD29" s="44"/>
      <c r="AE29" s="44"/>
      <c r="AF29" s="44" t="s">
        <v>91</v>
      </c>
      <c r="AG29" s="44"/>
      <c r="AH29" s="44"/>
      <c r="AI29" s="44"/>
      <c r="AJ29" s="44"/>
      <c r="AK29" s="43" t="s">
        <v>13</v>
      </c>
      <c r="AL29" s="43"/>
      <c r="AM29" s="43"/>
      <c r="AN29" s="43"/>
      <c r="AO29" s="43"/>
      <c r="AP29" s="44" t="s">
        <v>34</v>
      </c>
      <c r="AQ29" s="44"/>
      <c r="AR29" s="44"/>
      <c r="AS29" s="44"/>
      <c r="AT29" s="44"/>
      <c r="AU29" s="44" t="s">
        <v>19</v>
      </c>
      <c r="AV29" s="44"/>
      <c r="AW29" s="44"/>
      <c r="AX29" s="44"/>
      <c r="AY29" s="44"/>
      <c r="AZ29" s="43" t="s">
        <v>13</v>
      </c>
      <c r="BA29" s="43"/>
      <c r="BB29" s="43"/>
      <c r="BC29" s="43"/>
      <c r="BD29" s="77" t="s">
        <v>20</v>
      </c>
      <c r="BE29" s="77"/>
      <c r="BF29" s="77"/>
      <c r="BG29" s="77"/>
      <c r="BH29" s="77"/>
      <c r="BI29" s="77" t="s">
        <v>20</v>
      </c>
      <c r="BJ29" s="77"/>
      <c r="BK29" s="77"/>
      <c r="BL29" s="77"/>
      <c r="BM29" s="77"/>
      <c r="BN29" s="45" t="s">
        <v>13</v>
      </c>
      <c r="BO29" s="45"/>
      <c r="BP29" s="45"/>
      <c r="BQ29" s="45"/>
      <c r="CA29" s="1" t="s">
        <v>89</v>
      </c>
    </row>
    <row r="30" spans="1:80" s="169" customFormat="1" ht="13.2" customHeight="1" x14ac:dyDescent="0.25">
      <c r="A30" s="82">
        <v>1</v>
      </c>
      <c r="B30" s="82"/>
      <c r="C30" s="165" t="s">
        <v>107</v>
      </c>
      <c r="D30" s="166"/>
      <c r="E30" s="166"/>
      <c r="F30" s="166"/>
      <c r="G30" s="166"/>
      <c r="H30" s="166"/>
      <c r="I30" s="166"/>
      <c r="J30" s="166"/>
      <c r="K30" s="166"/>
      <c r="L30" s="166"/>
      <c r="M30" s="166"/>
      <c r="N30" s="166"/>
      <c r="O30" s="166"/>
      <c r="P30" s="166"/>
      <c r="Q30" s="166"/>
      <c r="R30" s="166"/>
      <c r="S30" s="166"/>
      <c r="T30" s="166"/>
      <c r="U30" s="166"/>
      <c r="V30" s="166"/>
      <c r="W30" s="166"/>
      <c r="X30" s="166"/>
      <c r="Y30" s="166"/>
      <c r="Z30" s="167"/>
      <c r="AA30" s="168">
        <v>10740300</v>
      </c>
      <c r="AB30" s="168"/>
      <c r="AC30" s="168"/>
      <c r="AD30" s="168"/>
      <c r="AE30" s="168"/>
      <c r="AF30" s="168">
        <v>1869000</v>
      </c>
      <c r="AG30" s="168"/>
      <c r="AH30" s="168"/>
      <c r="AI30" s="168"/>
      <c r="AJ30" s="168"/>
      <c r="AK30" s="168">
        <f>AA30+AF30</f>
        <v>12609300</v>
      </c>
      <c r="AL30" s="168"/>
      <c r="AM30" s="168"/>
      <c r="AN30" s="168"/>
      <c r="AO30" s="168"/>
      <c r="AP30" s="168">
        <v>10714609.789999999</v>
      </c>
      <c r="AQ30" s="168"/>
      <c r="AR30" s="168"/>
      <c r="AS30" s="168"/>
      <c r="AT30" s="168"/>
      <c r="AU30" s="168">
        <v>1200913.58</v>
      </c>
      <c r="AV30" s="168"/>
      <c r="AW30" s="168"/>
      <c r="AX30" s="168"/>
      <c r="AY30" s="168"/>
      <c r="AZ30" s="168">
        <f>AP30+AU30</f>
        <v>11915523.369999999</v>
      </c>
      <c r="BA30" s="168"/>
      <c r="BB30" s="168"/>
      <c r="BC30" s="168"/>
      <c r="BD30" s="168">
        <f>AP30-AA30</f>
        <v>-25690.210000000894</v>
      </c>
      <c r="BE30" s="168"/>
      <c r="BF30" s="168"/>
      <c r="BG30" s="168"/>
      <c r="BH30" s="168"/>
      <c r="BI30" s="168">
        <f>AU30-AF30</f>
        <v>-668086.41999999993</v>
      </c>
      <c r="BJ30" s="168"/>
      <c r="BK30" s="168"/>
      <c r="BL30" s="168"/>
      <c r="BM30" s="168"/>
      <c r="BN30" s="168">
        <f>BD30+BI30</f>
        <v>-693776.63000000082</v>
      </c>
      <c r="BO30" s="168"/>
      <c r="BP30" s="168"/>
      <c r="BQ30" s="168"/>
      <c r="CA30" s="169" t="s">
        <v>90</v>
      </c>
    </row>
    <row r="31" spans="1:80" ht="26.4" customHeight="1" x14ac:dyDescent="0.25">
      <c r="A31" s="170" t="s">
        <v>42</v>
      </c>
      <c r="B31" s="74"/>
      <c r="C31" s="171" t="s">
        <v>225</v>
      </c>
      <c r="D31" s="172"/>
      <c r="E31" s="172"/>
      <c r="F31" s="172"/>
      <c r="G31" s="172"/>
      <c r="H31" s="172"/>
      <c r="I31" s="172"/>
      <c r="J31" s="172"/>
      <c r="K31" s="172"/>
      <c r="L31" s="172"/>
      <c r="M31" s="172"/>
      <c r="N31" s="172"/>
      <c r="O31" s="172"/>
      <c r="P31" s="172"/>
      <c r="Q31" s="172"/>
      <c r="R31" s="172"/>
      <c r="S31" s="172"/>
      <c r="T31" s="172"/>
      <c r="U31" s="172"/>
      <c r="V31" s="172"/>
      <c r="W31" s="172"/>
      <c r="X31" s="172"/>
      <c r="Y31" s="172"/>
      <c r="Z31" s="173"/>
      <c r="AA31" s="174">
        <v>10740300</v>
      </c>
      <c r="AB31" s="174"/>
      <c r="AC31" s="174"/>
      <c r="AD31" s="174"/>
      <c r="AE31" s="174"/>
      <c r="AF31" s="174">
        <v>1869000</v>
      </c>
      <c r="AG31" s="174"/>
      <c r="AH31" s="174"/>
      <c r="AI31" s="174"/>
      <c r="AJ31" s="174"/>
      <c r="AK31" s="174">
        <f>AA31+AF31</f>
        <v>12609300</v>
      </c>
      <c r="AL31" s="174"/>
      <c r="AM31" s="174"/>
      <c r="AN31" s="174"/>
      <c r="AO31" s="174"/>
      <c r="AP31" s="174">
        <v>10714609.789999999</v>
      </c>
      <c r="AQ31" s="174"/>
      <c r="AR31" s="174"/>
      <c r="AS31" s="174"/>
      <c r="AT31" s="174"/>
      <c r="AU31" s="174">
        <v>1200913.58</v>
      </c>
      <c r="AV31" s="174"/>
      <c r="AW31" s="174"/>
      <c r="AX31" s="174"/>
      <c r="AY31" s="174"/>
      <c r="AZ31" s="174">
        <f>AP31+AU31</f>
        <v>11915523.369999999</v>
      </c>
      <c r="BA31" s="174"/>
      <c r="BB31" s="174"/>
      <c r="BC31" s="174"/>
      <c r="BD31" s="174">
        <f>AP31-AA31</f>
        <v>-25690.210000000894</v>
      </c>
      <c r="BE31" s="174"/>
      <c r="BF31" s="174"/>
      <c r="BG31" s="174"/>
      <c r="BH31" s="174"/>
      <c r="BI31" s="174">
        <f>AU31-AF31</f>
        <v>-668086.41999999993</v>
      </c>
      <c r="BJ31" s="174"/>
      <c r="BK31" s="174"/>
      <c r="BL31" s="174"/>
      <c r="BM31" s="174"/>
      <c r="BN31" s="174">
        <f>BD31+BI31</f>
        <v>-693776.63000000082</v>
      </c>
      <c r="BO31" s="174"/>
      <c r="BP31" s="174"/>
      <c r="BQ31" s="174"/>
    </row>
    <row r="32" spans="1:80" ht="26.4" customHeight="1" x14ac:dyDescent="0.25">
      <c r="A32" s="170"/>
      <c r="B32" s="74"/>
      <c r="C32" s="176" t="s">
        <v>110</v>
      </c>
      <c r="D32" s="177"/>
      <c r="E32" s="177"/>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7"/>
      <c r="AL32" s="177"/>
      <c r="AM32" s="177"/>
      <c r="AN32" s="177"/>
      <c r="AO32" s="177"/>
      <c r="AP32" s="177"/>
      <c r="AQ32" s="177"/>
      <c r="AR32" s="177"/>
      <c r="AS32" s="177"/>
      <c r="AT32" s="177"/>
      <c r="AU32" s="177"/>
      <c r="AV32" s="177"/>
      <c r="AW32" s="177"/>
      <c r="AX32" s="177"/>
      <c r="AY32" s="177"/>
      <c r="AZ32" s="177"/>
      <c r="BA32" s="177"/>
      <c r="BB32" s="177"/>
      <c r="BC32" s="177"/>
      <c r="BD32" s="177"/>
      <c r="BE32" s="177"/>
      <c r="BF32" s="177"/>
      <c r="BG32" s="177"/>
      <c r="BH32" s="177"/>
      <c r="BI32" s="177"/>
      <c r="BJ32" s="177"/>
      <c r="BK32" s="177"/>
      <c r="BL32" s="177"/>
      <c r="BM32" s="177"/>
      <c r="BN32" s="177"/>
      <c r="BO32" s="177"/>
      <c r="BP32" s="177"/>
      <c r="BQ32" s="178"/>
      <c r="CB32" s="1" t="s">
        <v>109</v>
      </c>
    </row>
    <row r="34" spans="1:79" ht="15.75" customHeight="1" x14ac:dyDescent="0.25">
      <c r="A34" s="50" t="s">
        <v>86</v>
      </c>
      <c r="B34" s="50"/>
      <c r="C34" s="50"/>
      <c r="D34" s="50"/>
      <c r="E34" s="50"/>
      <c r="F34" s="50"/>
      <c r="G34" s="50"/>
      <c r="H34" s="50"/>
      <c r="I34" s="50"/>
      <c r="J34" s="50"/>
      <c r="K34" s="50"/>
      <c r="L34" s="50"/>
      <c r="M34" s="50"/>
      <c r="N34" s="50"/>
      <c r="O34" s="50"/>
      <c r="P34" s="50"/>
      <c r="Q34" s="50"/>
      <c r="R34" s="50"/>
      <c r="S34" s="50"/>
      <c r="T34" s="50"/>
      <c r="U34" s="50"/>
      <c r="V34" s="50"/>
      <c r="W34" s="50"/>
      <c r="X34" s="50"/>
      <c r="Y34" s="50"/>
      <c r="Z34" s="50"/>
      <c r="AA34" s="50"/>
      <c r="AB34" s="50"/>
      <c r="AC34" s="50"/>
      <c r="AD34" s="50"/>
      <c r="AE34" s="50"/>
      <c r="AF34" s="50"/>
      <c r="AG34" s="50"/>
      <c r="AH34" s="50"/>
      <c r="AI34" s="50"/>
      <c r="AJ34" s="50"/>
      <c r="AK34" s="50"/>
      <c r="AL34" s="50"/>
      <c r="AM34" s="50"/>
      <c r="AN34" s="50"/>
      <c r="AO34" s="50"/>
      <c r="AP34" s="50"/>
      <c r="AQ34" s="50"/>
      <c r="AR34" s="50"/>
      <c r="AS34" s="50"/>
      <c r="AT34" s="50"/>
      <c r="AU34" s="50"/>
      <c r="AV34" s="50"/>
      <c r="AW34" s="50"/>
      <c r="AX34" s="50"/>
      <c r="AY34" s="50"/>
      <c r="AZ34" s="50"/>
      <c r="BA34" s="50"/>
      <c r="BB34" s="50"/>
      <c r="BC34" s="50"/>
      <c r="BD34" s="50"/>
      <c r="BE34" s="50"/>
      <c r="BF34" s="50"/>
      <c r="BG34" s="50"/>
      <c r="BH34" s="50"/>
      <c r="BI34" s="50"/>
      <c r="BJ34" s="50"/>
      <c r="BK34" s="50"/>
      <c r="BL34" s="50"/>
      <c r="BM34" s="50"/>
      <c r="BN34" s="50"/>
    </row>
    <row r="36" spans="1:79" ht="15" customHeight="1" x14ac:dyDescent="0.25">
      <c r="A36" s="49" t="s">
        <v>158</v>
      </c>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c r="AG36" s="49"/>
      <c r="AH36" s="49"/>
      <c r="AI36" s="49"/>
      <c r="AJ36" s="49"/>
      <c r="AK36" s="49"/>
      <c r="AL36" s="49"/>
      <c r="AM36" s="49"/>
      <c r="AN36" s="49"/>
      <c r="AO36" s="49"/>
      <c r="AP36" s="49"/>
      <c r="AQ36" s="49"/>
      <c r="AR36" s="49"/>
      <c r="AS36" s="49"/>
      <c r="AT36" s="49"/>
      <c r="AU36" s="49"/>
      <c r="AV36" s="49"/>
      <c r="AW36" s="49"/>
      <c r="AX36" s="49"/>
      <c r="AY36" s="49"/>
      <c r="AZ36" s="49"/>
      <c r="BA36" s="49"/>
      <c r="BB36" s="49"/>
      <c r="BC36" s="49"/>
      <c r="BD36" s="49"/>
      <c r="BE36" s="49"/>
      <c r="BF36" s="49"/>
      <c r="BG36" s="49"/>
      <c r="BH36" s="49"/>
      <c r="BI36" s="49"/>
      <c r="BJ36" s="49"/>
      <c r="BK36" s="49"/>
      <c r="BL36" s="49"/>
      <c r="BM36" s="49"/>
      <c r="BN36" s="49"/>
    </row>
    <row r="37" spans="1:79" ht="28.5" customHeight="1" x14ac:dyDescent="0.25">
      <c r="A37" s="39" t="s">
        <v>3</v>
      </c>
      <c r="B37" s="40"/>
      <c r="C37" s="38" t="s">
        <v>4</v>
      </c>
      <c r="D37" s="38"/>
      <c r="E37" s="38"/>
      <c r="F37" s="38"/>
      <c r="G37" s="38"/>
      <c r="H37" s="38"/>
      <c r="I37" s="38"/>
      <c r="J37" s="38"/>
      <c r="K37" s="38"/>
      <c r="L37" s="38"/>
      <c r="M37" s="38"/>
      <c r="N37" s="38"/>
      <c r="O37" s="38"/>
      <c r="P37" s="38"/>
      <c r="Q37" s="38"/>
      <c r="R37" s="38"/>
      <c r="S37" s="38" t="s">
        <v>38</v>
      </c>
      <c r="T37" s="38"/>
      <c r="U37" s="38"/>
      <c r="V37" s="38"/>
      <c r="W37" s="38"/>
      <c r="X37" s="38"/>
      <c r="Y37" s="38"/>
      <c r="Z37" s="38"/>
      <c r="AA37" s="38"/>
      <c r="AB37" s="38"/>
      <c r="AC37" s="38"/>
      <c r="AD37" s="38"/>
      <c r="AE37" s="38"/>
      <c r="AF37" s="38"/>
      <c r="AG37" s="38"/>
      <c r="AH37" s="38"/>
      <c r="AI37" s="38" t="s">
        <v>39</v>
      </c>
      <c r="AJ37" s="38"/>
      <c r="AK37" s="38"/>
      <c r="AL37" s="38"/>
      <c r="AM37" s="38"/>
      <c r="AN37" s="38"/>
      <c r="AO37" s="38"/>
      <c r="AP37" s="38"/>
      <c r="AQ37" s="38"/>
      <c r="AR37" s="38"/>
      <c r="AS37" s="38"/>
      <c r="AT37" s="38"/>
      <c r="AU37" s="38"/>
      <c r="AV37" s="38"/>
      <c r="AW37" s="38"/>
      <c r="AX37" s="38"/>
      <c r="AY37" s="38" t="s">
        <v>0</v>
      </c>
      <c r="AZ37" s="38"/>
      <c r="BA37" s="38"/>
      <c r="BB37" s="38"/>
      <c r="BC37" s="38"/>
      <c r="BD37" s="38"/>
      <c r="BE37" s="38"/>
      <c r="BF37" s="38"/>
      <c r="BG37" s="38"/>
      <c r="BH37" s="38"/>
      <c r="BI37" s="38"/>
      <c r="BJ37" s="38"/>
      <c r="BK37" s="38"/>
      <c r="BL37" s="38"/>
      <c r="BM37" s="38"/>
      <c r="BN37" s="38"/>
      <c r="BO37" s="2"/>
      <c r="BP37" s="2"/>
      <c r="BQ37" s="2"/>
    </row>
    <row r="38" spans="1:79" ht="18" hidden="1" customHeight="1" x14ac:dyDescent="0.25">
      <c r="A38" s="74" t="s">
        <v>11</v>
      </c>
      <c r="B38" s="74"/>
      <c r="C38" s="84" t="s">
        <v>12</v>
      </c>
      <c r="D38" s="84"/>
      <c r="E38" s="84"/>
      <c r="F38" s="84"/>
      <c r="G38" s="84"/>
      <c r="H38" s="84"/>
      <c r="I38" s="84"/>
      <c r="J38" s="84"/>
      <c r="K38" s="84"/>
      <c r="L38" s="84"/>
      <c r="M38" s="84"/>
      <c r="N38" s="84"/>
      <c r="O38" s="84"/>
      <c r="P38" s="84"/>
      <c r="Q38" s="84"/>
      <c r="R38" s="84"/>
      <c r="S38" s="44" t="s">
        <v>8</v>
      </c>
      <c r="T38" s="44"/>
      <c r="U38" s="44"/>
      <c r="V38" s="44"/>
      <c r="W38" s="44"/>
      <c r="X38" s="44" t="s">
        <v>7</v>
      </c>
      <c r="Y38" s="44"/>
      <c r="Z38" s="44"/>
      <c r="AA38" s="44"/>
      <c r="AB38" s="44"/>
      <c r="AC38" s="43" t="s">
        <v>13</v>
      </c>
      <c r="AD38" s="45"/>
      <c r="AE38" s="45"/>
      <c r="AF38" s="45"/>
      <c r="AG38" s="45"/>
      <c r="AH38" s="45"/>
      <c r="AI38" s="44" t="s">
        <v>9</v>
      </c>
      <c r="AJ38" s="44"/>
      <c r="AK38" s="44"/>
      <c r="AL38" s="44"/>
      <c r="AM38" s="44"/>
      <c r="AN38" s="44" t="s">
        <v>10</v>
      </c>
      <c r="AO38" s="44"/>
      <c r="AP38" s="44"/>
      <c r="AQ38" s="44"/>
      <c r="AR38" s="44"/>
      <c r="AS38" s="43" t="s">
        <v>13</v>
      </c>
      <c r="AT38" s="45"/>
      <c r="AU38" s="45"/>
      <c r="AV38" s="45"/>
      <c r="AW38" s="45"/>
      <c r="AX38" s="45"/>
      <c r="AY38" s="46" t="s">
        <v>14</v>
      </c>
      <c r="AZ38" s="47"/>
      <c r="BA38" s="47"/>
      <c r="BB38" s="47"/>
      <c r="BC38" s="48"/>
      <c r="BD38" s="46" t="s">
        <v>14</v>
      </c>
      <c r="BE38" s="47"/>
      <c r="BF38" s="47"/>
      <c r="BG38" s="47"/>
      <c r="BH38" s="48"/>
      <c r="BI38" s="45" t="s">
        <v>13</v>
      </c>
      <c r="BJ38" s="45"/>
      <c r="BK38" s="45"/>
      <c r="BL38" s="45"/>
      <c r="BM38" s="45"/>
      <c r="BN38" s="45"/>
      <c r="BO38" s="6"/>
      <c r="BP38" s="6"/>
      <c r="BQ38" s="6"/>
      <c r="CA38" s="1" t="s">
        <v>15</v>
      </c>
    </row>
    <row r="39" spans="1:79" s="27" customFormat="1" ht="16.5" customHeight="1" x14ac:dyDescent="0.3">
      <c r="A39" s="82" t="s">
        <v>5</v>
      </c>
      <c r="B39" s="82"/>
      <c r="C39" s="83" t="s">
        <v>40</v>
      </c>
      <c r="D39" s="83"/>
      <c r="E39" s="83"/>
      <c r="F39" s="83"/>
      <c r="G39" s="83"/>
      <c r="H39" s="83"/>
      <c r="I39" s="83"/>
      <c r="J39" s="83"/>
      <c r="K39" s="83"/>
      <c r="L39" s="83"/>
      <c r="M39" s="83"/>
      <c r="N39" s="83"/>
      <c r="O39" s="83"/>
      <c r="P39" s="83"/>
      <c r="Q39" s="83"/>
      <c r="R39" s="83"/>
      <c r="S39" s="103" t="s">
        <v>41</v>
      </c>
      <c r="T39" s="104"/>
      <c r="U39" s="104"/>
      <c r="V39" s="104"/>
      <c r="W39" s="104"/>
      <c r="X39" s="105"/>
      <c r="Y39" s="105"/>
      <c r="Z39" s="105"/>
      <c r="AA39" s="105"/>
      <c r="AB39" s="105"/>
      <c r="AC39" s="105"/>
      <c r="AD39" s="105"/>
      <c r="AE39" s="105"/>
      <c r="AF39" s="105"/>
      <c r="AG39" s="105"/>
      <c r="AH39" s="106"/>
      <c r="AI39" s="114">
        <f>AI41+AI42</f>
        <v>174750.58</v>
      </c>
      <c r="AJ39" s="115"/>
      <c r="AK39" s="115"/>
      <c r="AL39" s="115"/>
      <c r="AM39" s="115"/>
      <c r="AN39" s="116"/>
      <c r="AO39" s="116"/>
      <c r="AP39" s="116"/>
      <c r="AQ39" s="116"/>
      <c r="AR39" s="116"/>
      <c r="AS39" s="116"/>
      <c r="AT39" s="116"/>
      <c r="AU39" s="116"/>
      <c r="AV39" s="116"/>
      <c r="AW39" s="116"/>
      <c r="AX39" s="117"/>
      <c r="AY39" s="96" t="s">
        <v>41</v>
      </c>
      <c r="AZ39" s="97"/>
      <c r="BA39" s="97"/>
      <c r="BB39" s="97"/>
      <c r="BC39" s="97"/>
      <c r="BD39" s="98"/>
      <c r="BE39" s="98"/>
      <c r="BF39" s="98"/>
      <c r="BG39" s="98"/>
      <c r="BH39" s="98"/>
      <c r="BI39" s="98"/>
      <c r="BJ39" s="98"/>
      <c r="BK39" s="98"/>
      <c r="BL39" s="98"/>
      <c r="BM39" s="98"/>
      <c r="BN39" s="99"/>
      <c r="BO39" s="26"/>
      <c r="BP39" s="26"/>
      <c r="BQ39" s="26"/>
    </row>
    <row r="40" spans="1:79" ht="15.75" customHeight="1" x14ac:dyDescent="0.25">
      <c r="A40" s="41" t="s">
        <v>88</v>
      </c>
      <c r="B40" s="52"/>
      <c r="C40" s="52"/>
      <c r="D40" s="52"/>
      <c r="E40" s="52"/>
      <c r="F40" s="52"/>
      <c r="G40" s="52"/>
      <c r="H40" s="52"/>
      <c r="I40" s="52"/>
      <c r="J40" s="52"/>
      <c r="K40" s="52"/>
      <c r="L40" s="52"/>
      <c r="M40" s="52"/>
      <c r="N40" s="52"/>
      <c r="O40" s="52"/>
      <c r="P40" s="52"/>
      <c r="Q40" s="52"/>
      <c r="R40" s="52"/>
      <c r="S40" s="52"/>
      <c r="T40" s="52"/>
      <c r="U40" s="52"/>
      <c r="V40" s="52"/>
      <c r="W40" s="52"/>
      <c r="X40" s="52"/>
      <c r="Y40" s="52"/>
      <c r="Z40" s="52"/>
      <c r="AA40" s="52"/>
      <c r="AB40" s="52"/>
      <c r="AC40" s="52"/>
      <c r="AD40" s="52"/>
      <c r="AE40" s="52"/>
      <c r="AF40" s="52"/>
      <c r="AG40" s="52"/>
      <c r="AH40" s="52"/>
      <c r="AI40" s="52"/>
      <c r="AJ40" s="52"/>
      <c r="AK40" s="52"/>
      <c r="AL40" s="52"/>
      <c r="AM40" s="52"/>
      <c r="AN40" s="52"/>
      <c r="AO40" s="52"/>
      <c r="AP40" s="52"/>
      <c r="AQ40" s="52"/>
      <c r="AR40" s="52"/>
      <c r="AS40" s="52"/>
      <c r="AT40" s="52"/>
      <c r="AU40" s="52"/>
      <c r="AV40" s="52"/>
      <c r="AW40" s="52"/>
      <c r="AX40" s="52"/>
      <c r="AY40" s="52"/>
      <c r="AZ40" s="52"/>
      <c r="BA40" s="52"/>
      <c r="BB40" s="52"/>
      <c r="BC40" s="52"/>
      <c r="BD40" s="52"/>
      <c r="BE40" s="52"/>
      <c r="BF40" s="52"/>
      <c r="BG40" s="52"/>
      <c r="BH40" s="52"/>
      <c r="BI40" s="52"/>
      <c r="BJ40" s="52"/>
      <c r="BK40" s="52"/>
      <c r="BL40" s="52"/>
      <c r="BM40" s="52"/>
      <c r="BN40" s="53"/>
      <c r="BO40" s="6"/>
      <c r="BP40" s="6"/>
      <c r="BQ40" s="6"/>
    </row>
    <row r="41" spans="1:79" s="25" customFormat="1" ht="15.75" customHeight="1" x14ac:dyDescent="0.3">
      <c r="A41" s="85" t="s">
        <v>42</v>
      </c>
      <c r="B41" s="85"/>
      <c r="C41" s="84" t="s">
        <v>43</v>
      </c>
      <c r="D41" s="84"/>
      <c r="E41" s="84"/>
      <c r="F41" s="84"/>
      <c r="G41" s="84"/>
      <c r="H41" s="84"/>
      <c r="I41" s="84"/>
      <c r="J41" s="84"/>
      <c r="K41" s="84"/>
      <c r="L41" s="84"/>
      <c r="M41" s="84"/>
      <c r="N41" s="84"/>
      <c r="O41" s="84"/>
      <c r="P41" s="84"/>
      <c r="Q41" s="84"/>
      <c r="R41" s="84"/>
      <c r="S41" s="86" t="s">
        <v>41</v>
      </c>
      <c r="T41" s="87"/>
      <c r="U41" s="87"/>
      <c r="V41" s="87"/>
      <c r="W41" s="87"/>
      <c r="X41" s="88"/>
      <c r="Y41" s="88"/>
      <c r="Z41" s="88"/>
      <c r="AA41" s="88"/>
      <c r="AB41" s="88"/>
      <c r="AC41" s="88"/>
      <c r="AD41" s="88"/>
      <c r="AE41" s="88"/>
      <c r="AF41" s="88"/>
      <c r="AG41" s="88"/>
      <c r="AH41" s="89"/>
      <c r="AI41" s="118">
        <v>174750.58</v>
      </c>
      <c r="AJ41" s="119"/>
      <c r="AK41" s="119"/>
      <c r="AL41" s="119"/>
      <c r="AM41" s="119"/>
      <c r="AN41" s="120"/>
      <c r="AO41" s="120"/>
      <c r="AP41" s="120"/>
      <c r="AQ41" s="120"/>
      <c r="AR41" s="120"/>
      <c r="AS41" s="120"/>
      <c r="AT41" s="120"/>
      <c r="AU41" s="120"/>
      <c r="AV41" s="120"/>
      <c r="AW41" s="120"/>
      <c r="AX41" s="121"/>
      <c r="AY41" s="123" t="s">
        <v>41</v>
      </c>
      <c r="AZ41" s="124"/>
      <c r="BA41" s="124"/>
      <c r="BB41" s="124"/>
      <c r="BC41" s="124"/>
      <c r="BD41" s="88"/>
      <c r="BE41" s="88"/>
      <c r="BF41" s="88"/>
      <c r="BG41" s="88"/>
      <c r="BH41" s="88"/>
      <c r="BI41" s="88"/>
      <c r="BJ41" s="88"/>
      <c r="BK41" s="88"/>
      <c r="BL41" s="88"/>
      <c r="BM41" s="88"/>
      <c r="BN41" s="89"/>
      <c r="BO41" s="9"/>
      <c r="BP41" s="9"/>
      <c r="BQ41" s="9"/>
    </row>
    <row r="42" spans="1:79" s="25" customFormat="1" ht="15.75" customHeight="1" x14ac:dyDescent="0.3">
      <c r="A42" s="85" t="s">
        <v>101</v>
      </c>
      <c r="B42" s="85"/>
      <c r="C42" s="84" t="s">
        <v>56</v>
      </c>
      <c r="D42" s="84"/>
      <c r="E42" s="84"/>
      <c r="F42" s="84"/>
      <c r="G42" s="84"/>
      <c r="H42" s="84"/>
      <c r="I42" s="84"/>
      <c r="J42" s="84"/>
      <c r="K42" s="84"/>
      <c r="L42" s="84"/>
      <c r="M42" s="84"/>
      <c r="N42" s="84"/>
      <c r="O42" s="84"/>
      <c r="P42" s="84"/>
      <c r="Q42" s="84"/>
      <c r="R42" s="84"/>
      <c r="S42" s="86" t="s">
        <v>41</v>
      </c>
      <c r="T42" s="87"/>
      <c r="U42" s="87"/>
      <c r="V42" s="87"/>
      <c r="W42" s="87"/>
      <c r="X42" s="88"/>
      <c r="Y42" s="88"/>
      <c r="Z42" s="88"/>
      <c r="AA42" s="88"/>
      <c r="AB42" s="88"/>
      <c r="AC42" s="88"/>
      <c r="AD42" s="88"/>
      <c r="AE42" s="88"/>
      <c r="AF42" s="88"/>
      <c r="AG42" s="88"/>
      <c r="AH42" s="89"/>
      <c r="AI42" s="118">
        <v>0</v>
      </c>
      <c r="AJ42" s="119"/>
      <c r="AK42" s="119"/>
      <c r="AL42" s="119"/>
      <c r="AM42" s="119"/>
      <c r="AN42" s="120"/>
      <c r="AO42" s="120"/>
      <c r="AP42" s="120"/>
      <c r="AQ42" s="120"/>
      <c r="AR42" s="120"/>
      <c r="AS42" s="120"/>
      <c r="AT42" s="120"/>
      <c r="AU42" s="120"/>
      <c r="AV42" s="120"/>
      <c r="AW42" s="120"/>
      <c r="AX42" s="121"/>
      <c r="AY42" s="123" t="s">
        <v>41</v>
      </c>
      <c r="AZ42" s="124"/>
      <c r="BA42" s="124"/>
      <c r="BB42" s="124"/>
      <c r="BC42" s="124"/>
      <c r="BD42" s="88"/>
      <c r="BE42" s="88"/>
      <c r="BF42" s="88"/>
      <c r="BG42" s="88"/>
      <c r="BH42" s="88"/>
      <c r="BI42" s="88"/>
      <c r="BJ42" s="88"/>
      <c r="BK42" s="88"/>
      <c r="BL42" s="88"/>
      <c r="BM42" s="88"/>
      <c r="BN42" s="89"/>
      <c r="BO42" s="9"/>
      <c r="BP42" s="9"/>
      <c r="BQ42" s="9"/>
    </row>
    <row r="43" spans="1:79" ht="15.75" customHeight="1" x14ac:dyDescent="0.25">
      <c r="A43" s="207" t="s">
        <v>165</v>
      </c>
      <c r="B43" s="179"/>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80"/>
      <c r="BO43" s="6"/>
      <c r="BP43" s="6"/>
      <c r="BQ43" s="6"/>
    </row>
    <row r="44" spans="1:79" s="27" customFormat="1" ht="15" customHeight="1" x14ac:dyDescent="0.3">
      <c r="A44" s="94" t="s">
        <v>22</v>
      </c>
      <c r="B44" s="95"/>
      <c r="C44" s="100" t="s">
        <v>44</v>
      </c>
      <c r="D44" s="101"/>
      <c r="E44" s="101"/>
      <c r="F44" s="101"/>
      <c r="G44" s="101"/>
      <c r="H44" s="101"/>
      <c r="I44" s="101"/>
      <c r="J44" s="101"/>
      <c r="K44" s="101"/>
      <c r="L44" s="101"/>
      <c r="M44" s="101"/>
      <c r="N44" s="101"/>
      <c r="O44" s="101"/>
      <c r="P44" s="101"/>
      <c r="Q44" s="101"/>
      <c r="R44" s="102"/>
      <c r="S44" s="90">
        <f>S46+S47+S48+S49</f>
        <v>1251285.1200000001</v>
      </c>
      <c r="T44" s="91"/>
      <c r="U44" s="91"/>
      <c r="V44" s="91"/>
      <c r="W44" s="91"/>
      <c r="X44" s="91"/>
      <c r="Y44" s="91"/>
      <c r="Z44" s="91"/>
      <c r="AA44" s="91"/>
      <c r="AB44" s="91"/>
      <c r="AC44" s="91"/>
      <c r="AD44" s="91"/>
      <c r="AE44" s="91"/>
      <c r="AF44" s="91"/>
      <c r="AG44" s="91"/>
      <c r="AH44" s="107"/>
      <c r="AI44" s="90">
        <f>AI46+AI47+AI48+AI49</f>
        <v>1026379.38</v>
      </c>
      <c r="AJ44" s="91"/>
      <c r="AK44" s="91"/>
      <c r="AL44" s="91"/>
      <c r="AM44" s="91"/>
      <c r="AN44" s="91"/>
      <c r="AO44" s="91"/>
      <c r="AP44" s="91"/>
      <c r="AQ44" s="91"/>
      <c r="AR44" s="91"/>
      <c r="AS44" s="91"/>
      <c r="AT44" s="91"/>
      <c r="AU44" s="91"/>
      <c r="AV44" s="91"/>
      <c r="AW44" s="91"/>
      <c r="AX44" s="107"/>
      <c r="AY44" s="90">
        <f>AY46+AY47+AY48+AY49</f>
        <v>-224905.74000000011</v>
      </c>
      <c r="AZ44" s="91"/>
      <c r="BA44" s="91"/>
      <c r="BB44" s="91"/>
      <c r="BC44" s="91"/>
      <c r="BD44" s="91"/>
      <c r="BE44" s="91"/>
      <c r="BF44" s="91"/>
      <c r="BG44" s="91"/>
      <c r="BH44" s="91"/>
      <c r="BI44" s="91"/>
      <c r="BJ44" s="91"/>
      <c r="BK44" s="91"/>
      <c r="BL44" s="91"/>
      <c r="BM44" s="91"/>
      <c r="BN44" s="107"/>
      <c r="BO44" s="26"/>
      <c r="BP44" s="26"/>
      <c r="BQ44" s="26"/>
    </row>
    <row r="45" spans="1:79" s="113" customFormat="1" ht="15" customHeight="1" x14ac:dyDescent="0.25">
      <c r="A45" s="112" t="s">
        <v>88</v>
      </c>
    </row>
    <row r="46" spans="1:79" s="25" customFormat="1" ht="15" customHeight="1" x14ac:dyDescent="0.3">
      <c r="A46" s="85" t="s">
        <v>45</v>
      </c>
      <c r="B46" s="85"/>
      <c r="C46" s="84" t="s">
        <v>49</v>
      </c>
      <c r="D46" s="84"/>
      <c r="E46" s="84"/>
      <c r="F46" s="84"/>
      <c r="G46" s="84"/>
      <c r="H46" s="84"/>
      <c r="I46" s="84"/>
      <c r="J46" s="84"/>
      <c r="K46" s="84"/>
      <c r="L46" s="84"/>
      <c r="M46" s="84"/>
      <c r="N46" s="84"/>
      <c r="O46" s="84"/>
      <c r="P46" s="84"/>
      <c r="Q46" s="84"/>
      <c r="R46" s="84"/>
      <c r="S46" s="108">
        <v>1251285.1200000001</v>
      </c>
      <c r="T46" s="109"/>
      <c r="U46" s="109"/>
      <c r="V46" s="109"/>
      <c r="W46" s="109"/>
      <c r="X46" s="110"/>
      <c r="Y46" s="110"/>
      <c r="Z46" s="110"/>
      <c r="AA46" s="110"/>
      <c r="AB46" s="110"/>
      <c r="AC46" s="110"/>
      <c r="AD46" s="110"/>
      <c r="AE46" s="110"/>
      <c r="AF46" s="110"/>
      <c r="AG46" s="110"/>
      <c r="AH46" s="111"/>
      <c r="AI46" s="118">
        <v>1026379.38</v>
      </c>
      <c r="AJ46" s="119"/>
      <c r="AK46" s="119"/>
      <c r="AL46" s="119"/>
      <c r="AM46" s="119"/>
      <c r="AN46" s="119"/>
      <c r="AO46" s="119"/>
      <c r="AP46" s="119"/>
      <c r="AQ46" s="119"/>
      <c r="AR46" s="119"/>
      <c r="AS46" s="119"/>
      <c r="AT46" s="119"/>
      <c r="AU46" s="119"/>
      <c r="AV46" s="119"/>
      <c r="AW46" s="119"/>
      <c r="AX46" s="122"/>
      <c r="AY46" s="125">
        <f>AI46-S46</f>
        <v>-224905.74000000011</v>
      </c>
      <c r="AZ46" s="126"/>
      <c r="BA46" s="126"/>
      <c r="BB46" s="126"/>
      <c r="BC46" s="126"/>
      <c r="BD46" s="110"/>
      <c r="BE46" s="110"/>
      <c r="BF46" s="110"/>
      <c r="BG46" s="110"/>
      <c r="BH46" s="110"/>
      <c r="BI46" s="110"/>
      <c r="BJ46" s="110"/>
      <c r="BK46" s="110"/>
      <c r="BL46" s="110"/>
      <c r="BM46" s="110"/>
      <c r="BN46" s="111"/>
      <c r="BO46" s="9"/>
      <c r="BP46" s="9"/>
      <c r="BQ46" s="9"/>
    </row>
    <row r="47" spans="1:79" s="25" customFormat="1" ht="15.75" customHeight="1" x14ac:dyDescent="0.3">
      <c r="A47" s="85" t="s">
        <v>46</v>
      </c>
      <c r="B47" s="85"/>
      <c r="C47" s="84" t="s">
        <v>50</v>
      </c>
      <c r="D47" s="84"/>
      <c r="E47" s="84"/>
      <c r="F47" s="84"/>
      <c r="G47" s="84"/>
      <c r="H47" s="84"/>
      <c r="I47" s="84"/>
      <c r="J47" s="84"/>
      <c r="K47" s="84"/>
      <c r="L47" s="84"/>
      <c r="M47" s="84"/>
      <c r="N47" s="84"/>
      <c r="O47" s="84"/>
      <c r="P47" s="84"/>
      <c r="Q47" s="84"/>
      <c r="R47" s="84"/>
      <c r="S47" s="108">
        <v>0</v>
      </c>
      <c r="T47" s="109"/>
      <c r="U47" s="109"/>
      <c r="V47" s="109"/>
      <c r="W47" s="109"/>
      <c r="X47" s="110"/>
      <c r="Y47" s="110"/>
      <c r="Z47" s="110"/>
      <c r="AA47" s="110"/>
      <c r="AB47" s="110"/>
      <c r="AC47" s="110"/>
      <c r="AD47" s="110"/>
      <c r="AE47" s="110"/>
      <c r="AF47" s="110"/>
      <c r="AG47" s="110"/>
      <c r="AH47" s="111"/>
      <c r="AI47" s="118">
        <v>0</v>
      </c>
      <c r="AJ47" s="119"/>
      <c r="AK47" s="119"/>
      <c r="AL47" s="119"/>
      <c r="AM47" s="119"/>
      <c r="AN47" s="120"/>
      <c r="AO47" s="120"/>
      <c r="AP47" s="120"/>
      <c r="AQ47" s="120"/>
      <c r="AR47" s="120"/>
      <c r="AS47" s="120"/>
      <c r="AT47" s="120"/>
      <c r="AU47" s="120"/>
      <c r="AV47" s="120"/>
      <c r="AW47" s="120"/>
      <c r="AX47" s="121"/>
      <c r="AY47" s="125">
        <f>AI47-S47</f>
        <v>0</v>
      </c>
      <c r="AZ47" s="126"/>
      <c r="BA47" s="126"/>
      <c r="BB47" s="126"/>
      <c r="BC47" s="126"/>
      <c r="BD47" s="110"/>
      <c r="BE47" s="110"/>
      <c r="BF47" s="110"/>
      <c r="BG47" s="110"/>
      <c r="BH47" s="110"/>
      <c r="BI47" s="110"/>
      <c r="BJ47" s="110"/>
      <c r="BK47" s="110"/>
      <c r="BL47" s="110"/>
      <c r="BM47" s="110"/>
      <c r="BN47" s="111"/>
      <c r="BO47" s="9"/>
      <c r="BP47" s="9"/>
      <c r="BQ47" s="9"/>
    </row>
    <row r="48" spans="1:79" s="25" customFormat="1" ht="15" customHeight="1" x14ac:dyDescent="0.3">
      <c r="A48" s="85" t="s">
        <v>47</v>
      </c>
      <c r="B48" s="85"/>
      <c r="C48" s="84" t="s">
        <v>51</v>
      </c>
      <c r="D48" s="84"/>
      <c r="E48" s="84"/>
      <c r="F48" s="84"/>
      <c r="G48" s="84"/>
      <c r="H48" s="84"/>
      <c r="I48" s="84"/>
      <c r="J48" s="84"/>
      <c r="K48" s="84"/>
      <c r="L48" s="84"/>
      <c r="M48" s="84"/>
      <c r="N48" s="84"/>
      <c r="O48" s="84"/>
      <c r="P48" s="84"/>
      <c r="Q48" s="84"/>
      <c r="R48" s="84"/>
      <c r="S48" s="108">
        <v>0</v>
      </c>
      <c r="T48" s="109"/>
      <c r="U48" s="109"/>
      <c r="V48" s="109"/>
      <c r="W48" s="109"/>
      <c r="X48" s="110"/>
      <c r="Y48" s="110"/>
      <c r="Z48" s="110"/>
      <c r="AA48" s="110"/>
      <c r="AB48" s="110"/>
      <c r="AC48" s="110"/>
      <c r="AD48" s="110"/>
      <c r="AE48" s="110"/>
      <c r="AF48" s="110"/>
      <c r="AG48" s="110"/>
      <c r="AH48" s="111"/>
      <c r="AI48" s="118">
        <v>0</v>
      </c>
      <c r="AJ48" s="119"/>
      <c r="AK48" s="119"/>
      <c r="AL48" s="119"/>
      <c r="AM48" s="119"/>
      <c r="AN48" s="120"/>
      <c r="AO48" s="120"/>
      <c r="AP48" s="120"/>
      <c r="AQ48" s="120"/>
      <c r="AR48" s="120"/>
      <c r="AS48" s="120"/>
      <c r="AT48" s="120"/>
      <c r="AU48" s="120"/>
      <c r="AV48" s="120"/>
      <c r="AW48" s="120"/>
      <c r="AX48" s="121"/>
      <c r="AY48" s="125">
        <f>AI48-S48</f>
        <v>0</v>
      </c>
      <c r="AZ48" s="126"/>
      <c r="BA48" s="126"/>
      <c r="BB48" s="126"/>
      <c r="BC48" s="126"/>
      <c r="BD48" s="110"/>
      <c r="BE48" s="110"/>
      <c r="BF48" s="110"/>
      <c r="BG48" s="110"/>
      <c r="BH48" s="110"/>
      <c r="BI48" s="110"/>
      <c r="BJ48" s="110"/>
      <c r="BK48" s="110"/>
      <c r="BL48" s="110"/>
      <c r="BM48" s="110"/>
      <c r="BN48" s="111"/>
      <c r="BO48" s="9"/>
      <c r="BP48" s="9"/>
      <c r="BQ48" s="9"/>
    </row>
    <row r="49" spans="1:79" s="25" customFormat="1" ht="15" customHeight="1" x14ac:dyDescent="0.3">
      <c r="A49" s="85" t="s">
        <v>48</v>
      </c>
      <c r="B49" s="85"/>
      <c r="C49" s="84" t="s">
        <v>52</v>
      </c>
      <c r="D49" s="84"/>
      <c r="E49" s="84"/>
      <c r="F49" s="84"/>
      <c r="G49" s="84"/>
      <c r="H49" s="84"/>
      <c r="I49" s="84"/>
      <c r="J49" s="84"/>
      <c r="K49" s="84"/>
      <c r="L49" s="84"/>
      <c r="M49" s="84"/>
      <c r="N49" s="84"/>
      <c r="O49" s="84"/>
      <c r="P49" s="84"/>
      <c r="Q49" s="84"/>
      <c r="R49" s="84"/>
      <c r="S49" s="108">
        <v>0</v>
      </c>
      <c r="T49" s="109"/>
      <c r="U49" s="109"/>
      <c r="V49" s="109"/>
      <c r="W49" s="109"/>
      <c r="X49" s="110"/>
      <c r="Y49" s="110"/>
      <c r="Z49" s="110"/>
      <c r="AA49" s="110"/>
      <c r="AB49" s="110"/>
      <c r="AC49" s="110"/>
      <c r="AD49" s="110"/>
      <c r="AE49" s="110"/>
      <c r="AF49" s="110"/>
      <c r="AG49" s="110"/>
      <c r="AH49" s="111"/>
      <c r="AI49" s="118">
        <v>0</v>
      </c>
      <c r="AJ49" s="119"/>
      <c r="AK49" s="119"/>
      <c r="AL49" s="119"/>
      <c r="AM49" s="119"/>
      <c r="AN49" s="120"/>
      <c r="AO49" s="120"/>
      <c r="AP49" s="120"/>
      <c r="AQ49" s="120"/>
      <c r="AR49" s="120"/>
      <c r="AS49" s="120"/>
      <c r="AT49" s="120"/>
      <c r="AU49" s="120"/>
      <c r="AV49" s="120"/>
      <c r="AW49" s="120"/>
      <c r="AX49" s="121"/>
      <c r="AY49" s="125">
        <f>AI49-S49</f>
        <v>0</v>
      </c>
      <c r="AZ49" s="126"/>
      <c r="BA49" s="126"/>
      <c r="BB49" s="126"/>
      <c r="BC49" s="126"/>
      <c r="BD49" s="110"/>
      <c r="BE49" s="110"/>
      <c r="BF49" s="110"/>
      <c r="BG49" s="110"/>
      <c r="BH49" s="110"/>
      <c r="BI49" s="110"/>
      <c r="BJ49" s="110"/>
      <c r="BK49" s="110"/>
      <c r="BL49" s="110"/>
      <c r="BM49" s="110"/>
      <c r="BN49" s="111"/>
      <c r="BO49" s="9"/>
      <c r="BP49" s="9"/>
      <c r="BQ49" s="9"/>
    </row>
    <row r="50" spans="1:79" ht="15.75" customHeight="1" x14ac:dyDescent="0.25">
      <c r="A50" s="207" t="s">
        <v>263</v>
      </c>
      <c r="B50" s="179"/>
      <c r="C50" s="179"/>
      <c r="D50" s="179"/>
      <c r="E50" s="179"/>
      <c r="F50" s="179"/>
      <c r="G50" s="179"/>
      <c r="H50" s="179"/>
      <c r="I50" s="179"/>
      <c r="J50" s="179"/>
      <c r="K50" s="179"/>
      <c r="L50" s="179"/>
      <c r="M50" s="179"/>
      <c r="N50" s="179"/>
      <c r="O50" s="179"/>
      <c r="P50" s="179"/>
      <c r="Q50" s="179"/>
      <c r="R50" s="179"/>
      <c r="S50" s="179"/>
      <c r="T50" s="179"/>
      <c r="U50" s="179"/>
      <c r="V50" s="179"/>
      <c r="W50" s="179"/>
      <c r="X50" s="179"/>
      <c r="Y50" s="179"/>
      <c r="Z50" s="179"/>
      <c r="AA50" s="179"/>
      <c r="AB50" s="179"/>
      <c r="AC50" s="179"/>
      <c r="AD50" s="179"/>
      <c r="AE50" s="179"/>
      <c r="AF50" s="179"/>
      <c r="AG50" s="179"/>
      <c r="AH50" s="179"/>
      <c r="AI50" s="179"/>
      <c r="AJ50" s="179"/>
      <c r="AK50" s="179"/>
      <c r="AL50" s="179"/>
      <c r="AM50" s="179"/>
      <c r="AN50" s="179"/>
      <c r="AO50" s="179"/>
      <c r="AP50" s="179"/>
      <c r="AQ50" s="179"/>
      <c r="AR50" s="179"/>
      <c r="AS50" s="179"/>
      <c r="AT50" s="179"/>
      <c r="AU50" s="179"/>
      <c r="AV50" s="179"/>
      <c r="AW50" s="179"/>
      <c r="AX50" s="179"/>
      <c r="AY50" s="179"/>
      <c r="AZ50" s="179"/>
      <c r="BA50" s="179"/>
      <c r="BB50" s="179"/>
      <c r="BC50" s="179"/>
      <c r="BD50" s="179"/>
      <c r="BE50" s="179"/>
      <c r="BF50" s="179"/>
      <c r="BG50" s="179"/>
      <c r="BH50" s="179"/>
      <c r="BI50" s="179"/>
      <c r="BJ50" s="179"/>
      <c r="BK50" s="179"/>
      <c r="BL50" s="179"/>
      <c r="BM50" s="179"/>
      <c r="BN50" s="180"/>
      <c r="BO50" s="6"/>
      <c r="BP50" s="6"/>
      <c r="BQ50" s="6"/>
    </row>
    <row r="51" spans="1:79" s="27" customFormat="1" ht="15.75" customHeight="1" x14ac:dyDescent="0.3">
      <c r="A51" s="82" t="s">
        <v>23</v>
      </c>
      <c r="B51" s="82"/>
      <c r="C51" s="83" t="s">
        <v>53</v>
      </c>
      <c r="D51" s="83"/>
      <c r="E51" s="83"/>
      <c r="F51" s="83"/>
      <c r="G51" s="83"/>
      <c r="H51" s="83"/>
      <c r="I51" s="83"/>
      <c r="J51" s="83"/>
      <c r="K51" s="83"/>
      <c r="L51" s="83"/>
      <c r="M51" s="83"/>
      <c r="N51" s="83"/>
      <c r="O51" s="83"/>
      <c r="P51" s="83"/>
      <c r="Q51" s="83"/>
      <c r="R51" s="83"/>
      <c r="S51" s="86" t="s">
        <v>41</v>
      </c>
      <c r="T51" s="87"/>
      <c r="U51" s="87"/>
      <c r="V51" s="87"/>
      <c r="W51" s="87"/>
      <c r="X51" s="88"/>
      <c r="Y51" s="88"/>
      <c r="Z51" s="88"/>
      <c r="AA51" s="88"/>
      <c r="AB51" s="88"/>
      <c r="AC51" s="88"/>
      <c r="AD51" s="88"/>
      <c r="AE51" s="88"/>
      <c r="AF51" s="88"/>
      <c r="AG51" s="88"/>
      <c r="AH51" s="89"/>
      <c r="AI51" s="90">
        <f>AI53+AI54</f>
        <v>442662.68</v>
      </c>
      <c r="AJ51" s="91"/>
      <c r="AK51" s="91"/>
      <c r="AL51" s="91"/>
      <c r="AM51" s="91"/>
      <c r="AN51" s="92"/>
      <c r="AO51" s="92"/>
      <c r="AP51" s="92"/>
      <c r="AQ51" s="92"/>
      <c r="AR51" s="92"/>
      <c r="AS51" s="92"/>
      <c r="AT51" s="92"/>
      <c r="AU51" s="92"/>
      <c r="AV51" s="92"/>
      <c r="AW51" s="92"/>
      <c r="AX51" s="93"/>
      <c r="AY51" s="86" t="s">
        <v>41</v>
      </c>
      <c r="AZ51" s="87"/>
      <c r="BA51" s="87"/>
      <c r="BB51" s="87"/>
      <c r="BC51" s="87"/>
      <c r="BD51" s="88"/>
      <c r="BE51" s="88"/>
      <c r="BF51" s="88"/>
      <c r="BG51" s="88"/>
      <c r="BH51" s="88"/>
      <c r="BI51" s="88"/>
      <c r="BJ51" s="88"/>
      <c r="BK51" s="88"/>
      <c r="BL51" s="88"/>
      <c r="BM51" s="88"/>
      <c r="BN51" s="89"/>
      <c r="BO51" s="26"/>
      <c r="BP51" s="26"/>
      <c r="BQ51" s="26"/>
    </row>
    <row r="52" spans="1:79" ht="15" customHeight="1" x14ac:dyDescent="0.25">
      <c r="A52" s="41" t="s">
        <v>88</v>
      </c>
      <c r="B52" s="52"/>
      <c r="C52" s="52"/>
      <c r="D52" s="52"/>
      <c r="E52" s="52"/>
      <c r="F52" s="52"/>
      <c r="G52" s="52"/>
      <c r="H52" s="52"/>
      <c r="I52" s="52"/>
      <c r="J52" s="52"/>
      <c r="K52" s="52"/>
      <c r="L52" s="52"/>
      <c r="M52" s="52"/>
      <c r="N52" s="52"/>
      <c r="O52" s="52"/>
      <c r="P52" s="52"/>
      <c r="Q52" s="52"/>
      <c r="R52" s="52"/>
      <c r="S52" s="52"/>
      <c r="T52" s="52"/>
      <c r="U52" s="52"/>
      <c r="V52" s="52"/>
      <c r="W52" s="52"/>
      <c r="X52" s="52"/>
      <c r="Y52" s="52"/>
      <c r="Z52" s="52"/>
      <c r="AA52" s="52"/>
      <c r="AB52" s="52"/>
      <c r="AC52" s="52"/>
      <c r="AD52" s="52"/>
      <c r="AE52" s="52"/>
      <c r="AF52" s="52"/>
      <c r="AG52" s="52"/>
      <c r="AH52" s="52"/>
      <c r="AI52" s="52"/>
      <c r="AJ52" s="52"/>
      <c r="AK52" s="52"/>
      <c r="AL52" s="52"/>
      <c r="AM52" s="52"/>
      <c r="AN52" s="52"/>
      <c r="AO52" s="52"/>
      <c r="AP52" s="52"/>
      <c r="AQ52" s="52"/>
      <c r="AR52" s="52"/>
      <c r="AS52" s="52"/>
      <c r="AT52" s="52"/>
      <c r="AU52" s="52"/>
      <c r="AV52" s="52"/>
      <c r="AW52" s="52"/>
      <c r="AX52" s="52"/>
      <c r="AY52" s="52"/>
      <c r="AZ52" s="52"/>
      <c r="BA52" s="52"/>
      <c r="BB52" s="52"/>
      <c r="BC52" s="52"/>
      <c r="BD52" s="52"/>
      <c r="BE52" s="52"/>
      <c r="BF52" s="52"/>
      <c r="BG52" s="52"/>
      <c r="BH52" s="52"/>
      <c r="BI52" s="52"/>
      <c r="BJ52" s="52"/>
      <c r="BK52" s="52"/>
      <c r="BL52" s="52"/>
      <c r="BM52" s="52"/>
      <c r="BN52" s="53"/>
      <c r="BO52" s="6"/>
      <c r="BP52" s="6"/>
      <c r="BQ52" s="6"/>
    </row>
    <row r="53" spans="1:79" s="25" customFormat="1" ht="15.75" customHeight="1" x14ac:dyDescent="0.3">
      <c r="A53" s="85" t="s">
        <v>54</v>
      </c>
      <c r="B53" s="85"/>
      <c r="C53" s="84" t="s">
        <v>43</v>
      </c>
      <c r="D53" s="84"/>
      <c r="E53" s="84"/>
      <c r="F53" s="84"/>
      <c r="G53" s="84"/>
      <c r="H53" s="84"/>
      <c r="I53" s="84"/>
      <c r="J53" s="84"/>
      <c r="K53" s="84"/>
      <c r="L53" s="84"/>
      <c r="M53" s="84"/>
      <c r="N53" s="84"/>
      <c r="O53" s="84"/>
      <c r="P53" s="84"/>
      <c r="Q53" s="84"/>
      <c r="R53" s="84"/>
      <c r="S53" s="86" t="s">
        <v>41</v>
      </c>
      <c r="T53" s="87"/>
      <c r="U53" s="87"/>
      <c r="V53" s="87"/>
      <c r="W53" s="87"/>
      <c r="X53" s="88"/>
      <c r="Y53" s="88"/>
      <c r="Z53" s="88"/>
      <c r="AA53" s="88"/>
      <c r="AB53" s="88"/>
      <c r="AC53" s="88"/>
      <c r="AD53" s="88"/>
      <c r="AE53" s="88"/>
      <c r="AF53" s="88"/>
      <c r="AG53" s="88"/>
      <c r="AH53" s="89"/>
      <c r="AI53" s="118">
        <v>442662.68</v>
      </c>
      <c r="AJ53" s="119"/>
      <c r="AK53" s="119"/>
      <c r="AL53" s="119"/>
      <c r="AM53" s="119"/>
      <c r="AN53" s="120"/>
      <c r="AO53" s="120"/>
      <c r="AP53" s="120"/>
      <c r="AQ53" s="120"/>
      <c r="AR53" s="120"/>
      <c r="AS53" s="120"/>
      <c r="AT53" s="120"/>
      <c r="AU53" s="120"/>
      <c r="AV53" s="120"/>
      <c r="AW53" s="120"/>
      <c r="AX53" s="121"/>
      <c r="AY53" s="86" t="s">
        <v>41</v>
      </c>
      <c r="AZ53" s="87"/>
      <c r="BA53" s="87"/>
      <c r="BB53" s="87"/>
      <c r="BC53" s="87"/>
      <c r="BD53" s="88"/>
      <c r="BE53" s="88"/>
      <c r="BF53" s="88"/>
      <c r="BG53" s="88"/>
      <c r="BH53" s="88"/>
      <c r="BI53" s="88"/>
      <c r="BJ53" s="88"/>
      <c r="BK53" s="88"/>
      <c r="BL53" s="88"/>
      <c r="BM53" s="88"/>
      <c r="BN53" s="89"/>
      <c r="BO53" s="9"/>
      <c r="BP53" s="9"/>
      <c r="BQ53" s="9"/>
    </row>
    <row r="54" spans="1:79" s="25" customFormat="1" ht="15" customHeight="1" x14ac:dyDescent="0.3">
      <c r="A54" s="85" t="s">
        <v>55</v>
      </c>
      <c r="B54" s="85"/>
      <c r="C54" s="84" t="s">
        <v>56</v>
      </c>
      <c r="D54" s="84"/>
      <c r="E54" s="84"/>
      <c r="F54" s="84"/>
      <c r="G54" s="84"/>
      <c r="H54" s="84"/>
      <c r="I54" s="84"/>
      <c r="J54" s="84"/>
      <c r="K54" s="84"/>
      <c r="L54" s="84"/>
      <c r="M54" s="84"/>
      <c r="N54" s="84"/>
      <c r="O54" s="84"/>
      <c r="P54" s="84"/>
      <c r="Q54" s="84"/>
      <c r="R54" s="84"/>
      <c r="S54" s="86" t="s">
        <v>41</v>
      </c>
      <c r="T54" s="87"/>
      <c r="U54" s="87"/>
      <c r="V54" s="87"/>
      <c r="W54" s="87"/>
      <c r="X54" s="88"/>
      <c r="Y54" s="88"/>
      <c r="Z54" s="88"/>
      <c r="AA54" s="88"/>
      <c r="AB54" s="88"/>
      <c r="AC54" s="88"/>
      <c r="AD54" s="88"/>
      <c r="AE54" s="88"/>
      <c r="AF54" s="88"/>
      <c r="AG54" s="88"/>
      <c r="AH54" s="89"/>
      <c r="AI54" s="118">
        <v>0</v>
      </c>
      <c r="AJ54" s="119"/>
      <c r="AK54" s="119"/>
      <c r="AL54" s="119"/>
      <c r="AM54" s="119"/>
      <c r="AN54" s="120"/>
      <c r="AO54" s="120"/>
      <c r="AP54" s="120"/>
      <c r="AQ54" s="120"/>
      <c r="AR54" s="120"/>
      <c r="AS54" s="120"/>
      <c r="AT54" s="120"/>
      <c r="AU54" s="120"/>
      <c r="AV54" s="120"/>
      <c r="AW54" s="120"/>
      <c r="AX54" s="121"/>
      <c r="AY54" s="86" t="s">
        <v>41</v>
      </c>
      <c r="AZ54" s="87"/>
      <c r="BA54" s="87"/>
      <c r="BB54" s="87"/>
      <c r="BC54" s="87"/>
      <c r="BD54" s="88"/>
      <c r="BE54" s="88"/>
      <c r="BF54" s="88"/>
      <c r="BG54" s="88"/>
      <c r="BH54" s="88"/>
      <c r="BI54" s="88"/>
      <c r="BJ54" s="88"/>
      <c r="BK54" s="88"/>
      <c r="BL54" s="88"/>
      <c r="BM54" s="88"/>
      <c r="BN54" s="89"/>
      <c r="BO54" s="9"/>
      <c r="BP54" s="9"/>
      <c r="BQ54" s="9"/>
    </row>
    <row r="55" spans="1:79" ht="15.75" customHeight="1" x14ac:dyDescent="0.25">
      <c r="A55" s="207" t="s">
        <v>167</v>
      </c>
      <c r="B55" s="179"/>
      <c r="C55" s="179"/>
      <c r="D55" s="179"/>
      <c r="E55" s="179"/>
      <c r="F55" s="179"/>
      <c r="G55" s="17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79"/>
      <c r="AO55" s="179"/>
      <c r="AP55" s="179"/>
      <c r="AQ55" s="179"/>
      <c r="AR55" s="179"/>
      <c r="AS55" s="179"/>
      <c r="AT55" s="179"/>
      <c r="AU55" s="179"/>
      <c r="AV55" s="179"/>
      <c r="AW55" s="179"/>
      <c r="AX55" s="179"/>
      <c r="AY55" s="179"/>
      <c r="AZ55" s="179"/>
      <c r="BA55" s="179"/>
      <c r="BB55" s="179"/>
      <c r="BC55" s="179"/>
      <c r="BD55" s="179"/>
      <c r="BE55" s="179"/>
      <c r="BF55" s="179"/>
      <c r="BG55" s="179"/>
      <c r="BH55" s="179"/>
      <c r="BI55" s="179"/>
      <c r="BJ55" s="179"/>
      <c r="BK55" s="179"/>
      <c r="BL55" s="179"/>
      <c r="BM55" s="179"/>
      <c r="BN55" s="180"/>
      <c r="BO55" s="6"/>
      <c r="BP55" s="6"/>
      <c r="BQ55" s="6"/>
    </row>
    <row r="57" spans="1:79" ht="15.75" customHeight="1" x14ac:dyDescent="0.25">
      <c r="A57" s="50" t="s">
        <v>87</v>
      </c>
      <c r="B57" s="50"/>
      <c r="C57" s="50"/>
      <c r="D57" s="50"/>
      <c r="E57" s="50"/>
      <c r="F57" s="50"/>
      <c r="G57" s="50"/>
      <c r="H57" s="50"/>
      <c r="I57" s="50"/>
      <c r="J57" s="50"/>
      <c r="K57" s="50"/>
      <c r="L57" s="50"/>
      <c r="M57" s="50"/>
      <c r="N57" s="50"/>
      <c r="O57" s="50"/>
      <c r="P57" s="50"/>
      <c r="Q57" s="50"/>
      <c r="R57" s="50"/>
      <c r="S57" s="50"/>
      <c r="T57" s="50"/>
      <c r="U57" s="50"/>
      <c r="V57" s="50"/>
      <c r="W57" s="50"/>
      <c r="X57" s="50"/>
      <c r="Y57" s="50"/>
      <c r="Z57" s="50"/>
      <c r="AA57" s="50"/>
      <c r="AB57" s="50"/>
      <c r="AC57" s="50"/>
      <c r="AD57" s="50"/>
      <c r="AE57" s="50"/>
      <c r="AF57" s="50"/>
      <c r="AG57" s="50"/>
      <c r="AH57" s="50"/>
      <c r="AI57" s="50"/>
      <c r="AJ57" s="50"/>
      <c r="AK57" s="50"/>
      <c r="AL57" s="50"/>
      <c r="AM57" s="50"/>
      <c r="AN57" s="50"/>
      <c r="AO57" s="50"/>
      <c r="AP57" s="50"/>
      <c r="AQ57" s="50"/>
      <c r="AR57" s="50"/>
      <c r="AS57" s="50"/>
      <c r="AT57" s="50"/>
      <c r="AU57" s="50"/>
      <c r="AV57" s="50"/>
      <c r="AW57" s="50"/>
      <c r="AX57" s="50"/>
      <c r="AY57" s="50"/>
      <c r="AZ57" s="50"/>
      <c r="BA57" s="50"/>
      <c r="BB57" s="50"/>
      <c r="BC57" s="50"/>
      <c r="BD57" s="50"/>
      <c r="BE57" s="50"/>
      <c r="BF57" s="50"/>
      <c r="BG57" s="50"/>
      <c r="BH57" s="50"/>
      <c r="BI57" s="50"/>
      <c r="BJ57" s="50"/>
      <c r="BK57" s="50"/>
      <c r="BL57" s="50"/>
      <c r="BM57" s="50"/>
      <c r="BN57" s="50"/>
      <c r="BO57" s="50"/>
      <c r="BP57" s="50"/>
      <c r="BQ57" s="50"/>
    </row>
    <row r="58" spans="1:79" ht="8.25" customHeight="1" x14ac:dyDescent="0.25"/>
    <row r="59" spans="1:79" ht="45" customHeight="1" x14ac:dyDescent="0.25">
      <c r="A59" s="39" t="s">
        <v>3</v>
      </c>
      <c r="B59" s="40"/>
      <c r="C59" s="39" t="s">
        <v>4</v>
      </c>
      <c r="D59" s="155"/>
      <c r="E59" s="155"/>
      <c r="F59" s="155"/>
      <c r="G59" s="155"/>
      <c r="H59" s="155"/>
      <c r="I59" s="155"/>
      <c r="J59" s="156"/>
      <c r="K59" s="156"/>
      <c r="L59" s="156"/>
      <c r="M59" s="156"/>
      <c r="N59" s="156"/>
      <c r="O59" s="156"/>
      <c r="P59" s="156"/>
      <c r="Q59" s="156"/>
      <c r="R59" s="156"/>
      <c r="S59" s="156"/>
      <c r="T59" s="156"/>
      <c r="U59" s="156"/>
      <c r="V59" s="156"/>
      <c r="W59" s="156"/>
      <c r="X59" s="157"/>
      <c r="Y59" s="38" t="s">
        <v>16</v>
      </c>
      <c r="Z59" s="38"/>
      <c r="AA59" s="38"/>
      <c r="AB59" s="38"/>
      <c r="AC59" s="38"/>
      <c r="AD59" s="38"/>
      <c r="AE59" s="38"/>
      <c r="AF59" s="38"/>
      <c r="AG59" s="38"/>
      <c r="AH59" s="38"/>
      <c r="AI59" s="38"/>
      <c r="AJ59" s="38"/>
      <c r="AK59" s="38"/>
      <c r="AL59" s="38"/>
      <c r="AM59" s="38"/>
      <c r="AN59" s="38" t="s">
        <v>39</v>
      </c>
      <c r="AO59" s="38"/>
      <c r="AP59" s="38"/>
      <c r="AQ59" s="38"/>
      <c r="AR59" s="38"/>
      <c r="AS59" s="38"/>
      <c r="AT59" s="38"/>
      <c r="AU59" s="38"/>
      <c r="AV59" s="38"/>
      <c r="AW59" s="38"/>
      <c r="AX59" s="38"/>
      <c r="AY59" s="38"/>
      <c r="AZ59" s="38"/>
      <c r="BA59" s="38"/>
      <c r="BB59" s="38"/>
      <c r="BC59" s="68" t="s">
        <v>0</v>
      </c>
      <c r="BD59" s="68"/>
      <c r="BE59" s="68"/>
      <c r="BF59" s="68"/>
      <c r="BG59" s="68"/>
      <c r="BH59" s="68"/>
      <c r="BI59" s="68"/>
      <c r="BJ59" s="68"/>
      <c r="BK59" s="68"/>
      <c r="BL59" s="68"/>
      <c r="BM59" s="68"/>
      <c r="BN59" s="68"/>
      <c r="BO59" s="68"/>
      <c r="BP59" s="68"/>
      <c r="BQ59" s="68"/>
      <c r="BR59" s="8"/>
      <c r="BS59" s="8"/>
      <c r="BT59" s="8"/>
      <c r="BU59" s="8"/>
      <c r="BV59" s="8"/>
      <c r="BW59" s="8"/>
      <c r="BX59" s="8"/>
      <c r="BY59" s="8"/>
      <c r="BZ59" s="7"/>
    </row>
    <row r="60" spans="1:79" ht="32.25" customHeight="1" x14ac:dyDescent="0.25">
      <c r="A60" s="80"/>
      <c r="B60" s="81"/>
      <c r="C60" s="80"/>
      <c r="D60" s="158"/>
      <c r="E60" s="158"/>
      <c r="F60" s="158"/>
      <c r="G60" s="158"/>
      <c r="H60" s="158"/>
      <c r="I60" s="158"/>
      <c r="J60" s="159"/>
      <c r="K60" s="159"/>
      <c r="L60" s="159"/>
      <c r="M60" s="159"/>
      <c r="N60" s="159"/>
      <c r="O60" s="159"/>
      <c r="P60" s="159"/>
      <c r="Q60" s="159"/>
      <c r="R60" s="159"/>
      <c r="S60" s="159"/>
      <c r="T60" s="159"/>
      <c r="U60" s="159"/>
      <c r="V60" s="159"/>
      <c r="W60" s="159"/>
      <c r="X60" s="160"/>
      <c r="Y60" s="54" t="s">
        <v>2</v>
      </c>
      <c r="Z60" s="55"/>
      <c r="AA60" s="55"/>
      <c r="AB60" s="55"/>
      <c r="AC60" s="56"/>
      <c r="AD60" s="54" t="s">
        <v>1</v>
      </c>
      <c r="AE60" s="55"/>
      <c r="AF60" s="55"/>
      <c r="AG60" s="55"/>
      <c r="AH60" s="56"/>
      <c r="AI60" s="38" t="s">
        <v>17</v>
      </c>
      <c r="AJ60" s="38"/>
      <c r="AK60" s="38"/>
      <c r="AL60" s="38"/>
      <c r="AM60" s="38"/>
      <c r="AN60" s="38" t="s">
        <v>2</v>
      </c>
      <c r="AO60" s="38"/>
      <c r="AP60" s="38"/>
      <c r="AQ60" s="38"/>
      <c r="AR60" s="38"/>
      <c r="AS60" s="38" t="s">
        <v>1</v>
      </c>
      <c r="AT60" s="38"/>
      <c r="AU60" s="38"/>
      <c r="AV60" s="38"/>
      <c r="AW60" s="38"/>
      <c r="AX60" s="38" t="s">
        <v>17</v>
      </c>
      <c r="AY60" s="38"/>
      <c r="AZ60" s="38"/>
      <c r="BA60" s="38"/>
      <c r="BB60" s="38"/>
      <c r="BC60" s="38" t="s">
        <v>2</v>
      </c>
      <c r="BD60" s="38"/>
      <c r="BE60" s="38"/>
      <c r="BF60" s="38"/>
      <c r="BG60" s="38"/>
      <c r="BH60" s="38" t="s">
        <v>1</v>
      </c>
      <c r="BI60" s="38"/>
      <c r="BJ60" s="38"/>
      <c r="BK60" s="38"/>
      <c r="BL60" s="38"/>
      <c r="BM60" s="38" t="s">
        <v>17</v>
      </c>
      <c r="BN60" s="38"/>
      <c r="BO60" s="38"/>
      <c r="BP60" s="38"/>
      <c r="BQ60" s="38"/>
      <c r="BR60" s="2"/>
      <c r="BS60" s="2"/>
      <c r="BT60" s="2"/>
      <c r="BU60" s="2"/>
      <c r="BV60" s="2"/>
      <c r="BW60" s="2"/>
      <c r="BX60" s="2"/>
      <c r="BY60" s="2"/>
      <c r="BZ60" s="7"/>
    </row>
    <row r="61" spans="1:79" ht="15.9" customHeight="1" x14ac:dyDescent="0.25">
      <c r="A61" s="38">
        <v>1</v>
      </c>
      <c r="B61" s="38"/>
      <c r="C61" s="54">
        <v>2</v>
      </c>
      <c r="D61" s="55"/>
      <c r="E61" s="55"/>
      <c r="F61" s="55"/>
      <c r="G61" s="55"/>
      <c r="H61" s="55"/>
      <c r="I61" s="55"/>
      <c r="J61" s="55"/>
      <c r="K61" s="55"/>
      <c r="L61" s="55"/>
      <c r="M61" s="55"/>
      <c r="N61" s="55"/>
      <c r="O61" s="55"/>
      <c r="P61" s="55"/>
      <c r="Q61" s="55"/>
      <c r="R61" s="55"/>
      <c r="S61" s="55"/>
      <c r="T61" s="55"/>
      <c r="U61" s="55"/>
      <c r="V61" s="55"/>
      <c r="W61" s="55"/>
      <c r="X61" s="56"/>
      <c r="Y61" s="38">
        <v>3</v>
      </c>
      <c r="Z61" s="38"/>
      <c r="AA61" s="38"/>
      <c r="AB61" s="38"/>
      <c r="AC61" s="38"/>
      <c r="AD61" s="38">
        <v>4</v>
      </c>
      <c r="AE61" s="38"/>
      <c r="AF61" s="38"/>
      <c r="AG61" s="38"/>
      <c r="AH61" s="38"/>
      <c r="AI61" s="38">
        <v>5</v>
      </c>
      <c r="AJ61" s="38"/>
      <c r="AK61" s="38"/>
      <c r="AL61" s="38"/>
      <c r="AM61" s="38"/>
      <c r="AN61" s="54">
        <v>6</v>
      </c>
      <c r="AO61" s="55"/>
      <c r="AP61" s="55"/>
      <c r="AQ61" s="55"/>
      <c r="AR61" s="56"/>
      <c r="AS61" s="54">
        <v>7</v>
      </c>
      <c r="AT61" s="55"/>
      <c r="AU61" s="55"/>
      <c r="AV61" s="55"/>
      <c r="AW61" s="56"/>
      <c r="AX61" s="54">
        <v>8</v>
      </c>
      <c r="AY61" s="55"/>
      <c r="AZ61" s="55"/>
      <c r="BA61" s="55"/>
      <c r="BB61" s="56"/>
      <c r="BC61" s="54">
        <v>9</v>
      </c>
      <c r="BD61" s="55"/>
      <c r="BE61" s="55"/>
      <c r="BF61" s="55"/>
      <c r="BG61" s="56"/>
      <c r="BH61" s="54">
        <v>10</v>
      </c>
      <c r="BI61" s="55"/>
      <c r="BJ61" s="55"/>
      <c r="BK61" s="55"/>
      <c r="BL61" s="56"/>
      <c r="BM61" s="54">
        <v>11</v>
      </c>
      <c r="BN61" s="55"/>
      <c r="BO61" s="55"/>
      <c r="BP61" s="55"/>
      <c r="BQ61" s="56"/>
      <c r="BR61" s="2"/>
      <c r="BS61" s="2"/>
      <c r="BT61" s="2"/>
      <c r="BU61" s="2"/>
      <c r="BV61" s="2"/>
      <c r="BW61" s="2"/>
      <c r="BX61" s="2"/>
      <c r="BY61" s="2"/>
      <c r="BZ61" s="7"/>
    </row>
    <row r="62" spans="1:79" ht="12.75" hidden="1" customHeight="1" x14ac:dyDescent="0.25">
      <c r="A62" s="74" t="s">
        <v>11</v>
      </c>
      <c r="B62" s="74"/>
      <c r="C62" s="161" t="s">
        <v>12</v>
      </c>
      <c r="D62" s="162"/>
      <c r="E62" s="162"/>
      <c r="F62" s="162"/>
      <c r="G62" s="162"/>
      <c r="H62" s="162"/>
      <c r="I62" s="162"/>
      <c r="J62" s="163"/>
      <c r="K62" s="163"/>
      <c r="L62" s="163"/>
      <c r="M62" s="163"/>
      <c r="N62" s="163"/>
      <c r="O62" s="163"/>
      <c r="P62" s="163"/>
      <c r="Q62" s="163"/>
      <c r="R62" s="163"/>
      <c r="S62" s="163"/>
      <c r="T62" s="163"/>
      <c r="U62" s="163"/>
      <c r="V62" s="163"/>
      <c r="W62" s="163"/>
      <c r="X62" s="164"/>
      <c r="Y62" s="44" t="s">
        <v>33</v>
      </c>
      <c r="Z62" s="44"/>
      <c r="AA62" s="44"/>
      <c r="AB62" s="44"/>
      <c r="AC62" s="44"/>
      <c r="AD62" s="44" t="s">
        <v>91</v>
      </c>
      <c r="AE62" s="44"/>
      <c r="AF62" s="44"/>
      <c r="AG62" s="44"/>
      <c r="AH62" s="44"/>
      <c r="AI62" s="44" t="s">
        <v>13</v>
      </c>
      <c r="AJ62" s="44"/>
      <c r="AK62" s="44"/>
      <c r="AL62" s="44"/>
      <c r="AM62" s="44"/>
      <c r="AN62" s="44" t="s">
        <v>34</v>
      </c>
      <c r="AO62" s="44"/>
      <c r="AP62" s="44"/>
      <c r="AQ62" s="44"/>
      <c r="AR62" s="44"/>
      <c r="AS62" s="44" t="s">
        <v>19</v>
      </c>
      <c r="AT62" s="44"/>
      <c r="AU62" s="44"/>
      <c r="AV62" s="44"/>
      <c r="AW62" s="44"/>
      <c r="AX62" s="44" t="s">
        <v>13</v>
      </c>
      <c r="AY62" s="44"/>
      <c r="AZ62" s="44"/>
      <c r="BA62" s="44"/>
      <c r="BB62" s="44"/>
      <c r="BC62" s="44" t="s">
        <v>21</v>
      </c>
      <c r="BD62" s="44"/>
      <c r="BE62" s="44"/>
      <c r="BF62" s="44"/>
      <c r="BG62" s="44"/>
      <c r="BH62" s="44" t="s">
        <v>21</v>
      </c>
      <c r="BI62" s="44"/>
      <c r="BJ62" s="44"/>
      <c r="BK62" s="44"/>
      <c r="BL62" s="44"/>
      <c r="BM62" s="73" t="s">
        <v>13</v>
      </c>
      <c r="BN62" s="73"/>
      <c r="BO62" s="73"/>
      <c r="BP62" s="73"/>
      <c r="BQ62" s="73"/>
      <c r="BR62" s="10"/>
      <c r="BS62" s="10"/>
      <c r="BT62" s="7"/>
      <c r="BU62" s="7"/>
      <c r="BV62" s="7"/>
      <c r="BW62" s="7"/>
      <c r="BX62" s="7"/>
      <c r="BY62" s="7"/>
      <c r="BZ62" s="7"/>
      <c r="CA62" s="1" t="s">
        <v>93</v>
      </c>
    </row>
    <row r="63" spans="1:79" s="169" customFormat="1" ht="13.2" hidden="1" customHeight="1" x14ac:dyDescent="0.25">
      <c r="A63" s="82"/>
      <c r="B63" s="82"/>
      <c r="C63" s="209" t="s">
        <v>185</v>
      </c>
      <c r="D63" s="210"/>
      <c r="E63" s="210"/>
      <c r="F63" s="210"/>
      <c r="G63" s="210"/>
      <c r="H63" s="210"/>
      <c r="I63" s="210"/>
      <c r="J63" s="210"/>
      <c r="K63" s="210"/>
      <c r="L63" s="210"/>
      <c r="M63" s="210"/>
      <c r="N63" s="210"/>
      <c r="O63" s="210"/>
      <c r="P63" s="210"/>
      <c r="Q63" s="210"/>
      <c r="R63" s="210"/>
      <c r="S63" s="210"/>
      <c r="T63" s="210"/>
      <c r="U63" s="210"/>
      <c r="V63" s="210"/>
      <c r="W63" s="210"/>
      <c r="X63" s="211"/>
      <c r="Y63" s="43"/>
      <c r="Z63" s="43"/>
      <c r="AA63" s="43"/>
      <c r="AB63" s="43"/>
      <c r="AC63" s="43"/>
      <c r="AD63" s="43"/>
      <c r="AE63" s="43"/>
      <c r="AF63" s="43"/>
      <c r="AG63" s="43"/>
      <c r="AH63" s="43"/>
      <c r="AI63" s="43"/>
      <c r="AJ63" s="43"/>
      <c r="AK63" s="43"/>
      <c r="AL63" s="43"/>
      <c r="AM63" s="43"/>
      <c r="AN63" s="43"/>
      <c r="AO63" s="43"/>
      <c r="AP63" s="43"/>
      <c r="AQ63" s="43"/>
      <c r="AR63" s="43"/>
      <c r="AS63" s="43"/>
      <c r="AT63" s="43"/>
      <c r="AU63" s="43"/>
      <c r="AV63" s="43"/>
      <c r="AW63" s="43"/>
      <c r="AX63" s="43"/>
      <c r="AY63" s="43"/>
      <c r="AZ63" s="43"/>
      <c r="BA63" s="43"/>
      <c r="BB63" s="43"/>
      <c r="BC63" s="43"/>
      <c r="BD63" s="43"/>
      <c r="BE63" s="43"/>
      <c r="BF63" s="43"/>
      <c r="BG63" s="43"/>
      <c r="BH63" s="43"/>
      <c r="BI63" s="43"/>
      <c r="BJ63" s="43"/>
      <c r="BK63" s="43"/>
      <c r="BL63" s="43"/>
      <c r="BM63" s="43"/>
      <c r="BN63" s="43"/>
      <c r="BO63" s="43"/>
      <c r="BP63" s="43"/>
      <c r="BQ63" s="43"/>
      <c r="BR63" s="184"/>
      <c r="BS63" s="184"/>
      <c r="BT63" s="184"/>
      <c r="BU63" s="184"/>
      <c r="BV63" s="184"/>
      <c r="BW63" s="184"/>
      <c r="BX63" s="184"/>
      <c r="BY63" s="184"/>
      <c r="BZ63" s="185"/>
      <c r="CA63" s="169" t="s">
        <v>94</v>
      </c>
    </row>
    <row r="64" spans="1:79" s="169" customFormat="1" x14ac:dyDescent="0.25">
      <c r="A64" s="82"/>
      <c r="B64" s="82"/>
      <c r="C64" s="209" t="s">
        <v>112</v>
      </c>
      <c r="D64" s="210"/>
      <c r="E64" s="210"/>
      <c r="F64" s="210"/>
      <c r="G64" s="210"/>
      <c r="H64" s="210"/>
      <c r="I64" s="210"/>
      <c r="J64" s="210"/>
      <c r="K64" s="210"/>
      <c r="L64" s="210"/>
      <c r="M64" s="210"/>
      <c r="N64" s="210"/>
      <c r="O64" s="210"/>
      <c r="P64" s="210"/>
      <c r="Q64" s="210"/>
      <c r="R64" s="210"/>
      <c r="S64" s="210"/>
      <c r="T64" s="210"/>
      <c r="U64" s="210"/>
      <c r="V64" s="210"/>
      <c r="W64" s="210"/>
      <c r="X64" s="211"/>
      <c r="Y64" s="43"/>
      <c r="Z64" s="43"/>
      <c r="AA64" s="43"/>
      <c r="AB64" s="43"/>
      <c r="AC64" s="43"/>
      <c r="AD64" s="43"/>
      <c r="AE64" s="43"/>
      <c r="AF64" s="43"/>
      <c r="AG64" s="43"/>
      <c r="AH64" s="43"/>
      <c r="AI64" s="43"/>
      <c r="AJ64" s="43"/>
      <c r="AK64" s="43"/>
      <c r="AL64" s="43"/>
      <c r="AM64" s="43"/>
      <c r="AN64" s="43"/>
      <c r="AO64" s="43"/>
      <c r="AP64" s="43"/>
      <c r="AQ64" s="43"/>
      <c r="AR64" s="43"/>
      <c r="AS64" s="43"/>
      <c r="AT64" s="43"/>
      <c r="AU64" s="43"/>
      <c r="AV64" s="43"/>
      <c r="AW64" s="43"/>
      <c r="AX64" s="43"/>
      <c r="AY64" s="43"/>
      <c r="AZ64" s="43"/>
      <c r="BA64" s="43"/>
      <c r="BB64" s="43"/>
      <c r="BC64" s="43"/>
      <c r="BD64" s="43"/>
      <c r="BE64" s="43"/>
      <c r="BF64" s="43"/>
      <c r="BG64" s="43"/>
      <c r="BH64" s="43"/>
      <c r="BI64" s="43"/>
      <c r="BJ64" s="43"/>
      <c r="BK64" s="43"/>
      <c r="BL64" s="43"/>
      <c r="BM64" s="43"/>
      <c r="BN64" s="43"/>
      <c r="BO64" s="43"/>
      <c r="BP64" s="43"/>
      <c r="BQ64" s="43"/>
      <c r="BR64" s="184"/>
      <c r="BS64" s="184"/>
      <c r="BT64" s="184"/>
      <c r="BU64" s="184"/>
      <c r="BV64" s="184"/>
      <c r="BW64" s="184"/>
      <c r="BX64" s="184"/>
      <c r="BY64" s="184"/>
      <c r="BZ64" s="185"/>
    </row>
    <row r="65" spans="1:80" ht="13.2" customHeight="1" x14ac:dyDescent="0.25">
      <c r="A65" s="74"/>
      <c r="B65" s="74"/>
      <c r="C65" s="187" t="s">
        <v>226</v>
      </c>
      <c r="D65" s="188"/>
      <c r="E65" s="188"/>
      <c r="F65" s="188"/>
      <c r="G65" s="188"/>
      <c r="H65" s="188"/>
      <c r="I65" s="188"/>
      <c r="J65" s="188"/>
      <c r="K65" s="188"/>
      <c r="L65" s="188"/>
      <c r="M65" s="188"/>
      <c r="N65" s="188"/>
      <c r="O65" s="188"/>
      <c r="P65" s="188"/>
      <c r="Q65" s="188"/>
      <c r="R65" s="188"/>
      <c r="S65" s="188"/>
      <c r="T65" s="188"/>
      <c r="U65" s="188"/>
      <c r="V65" s="188"/>
      <c r="W65" s="188"/>
      <c r="X65" s="189"/>
      <c r="Y65" s="77">
        <v>5415000</v>
      </c>
      <c r="Z65" s="77"/>
      <c r="AA65" s="77"/>
      <c r="AB65" s="77"/>
      <c r="AC65" s="77"/>
      <c r="AD65" s="77">
        <v>0</v>
      </c>
      <c r="AE65" s="77"/>
      <c r="AF65" s="77"/>
      <c r="AG65" s="77"/>
      <c r="AH65" s="77"/>
      <c r="AI65" s="77">
        <v>5415000</v>
      </c>
      <c r="AJ65" s="77"/>
      <c r="AK65" s="77"/>
      <c r="AL65" s="77"/>
      <c r="AM65" s="77"/>
      <c r="AN65" s="77">
        <v>5450834.6200000001</v>
      </c>
      <c r="AO65" s="77"/>
      <c r="AP65" s="77"/>
      <c r="AQ65" s="77"/>
      <c r="AR65" s="77"/>
      <c r="AS65" s="77">
        <v>0</v>
      </c>
      <c r="AT65" s="77"/>
      <c r="AU65" s="77"/>
      <c r="AV65" s="77"/>
      <c r="AW65" s="77"/>
      <c r="AX65" s="77">
        <v>5450834.6200000001</v>
      </c>
      <c r="AY65" s="77"/>
      <c r="AZ65" s="77"/>
      <c r="BA65" s="77"/>
      <c r="BB65" s="77"/>
      <c r="BC65" s="77">
        <f>AN65-Y65</f>
        <v>35834.620000000112</v>
      </c>
      <c r="BD65" s="77"/>
      <c r="BE65" s="77"/>
      <c r="BF65" s="77"/>
      <c r="BG65" s="77"/>
      <c r="BH65" s="77">
        <f>AS65-AD65</f>
        <v>0</v>
      </c>
      <c r="BI65" s="77"/>
      <c r="BJ65" s="77"/>
      <c r="BK65" s="77"/>
      <c r="BL65" s="77"/>
      <c r="BM65" s="77">
        <v>35834.620000000112</v>
      </c>
      <c r="BN65" s="77"/>
      <c r="BO65" s="77"/>
      <c r="BP65" s="77"/>
      <c r="BQ65" s="77"/>
      <c r="BR65" s="6"/>
      <c r="BS65" s="6"/>
      <c r="BT65" s="6"/>
      <c r="BU65" s="6"/>
      <c r="BV65" s="6"/>
      <c r="BW65" s="6"/>
      <c r="BX65" s="6"/>
      <c r="BY65" s="6"/>
      <c r="BZ65" s="7"/>
    </row>
    <row r="66" spans="1:80" ht="13.2" customHeight="1" x14ac:dyDescent="0.25">
      <c r="A66" s="74"/>
      <c r="B66" s="74"/>
      <c r="C66" s="187" t="s">
        <v>227</v>
      </c>
      <c r="D66" s="188"/>
      <c r="E66" s="188"/>
      <c r="F66" s="188"/>
      <c r="G66" s="188"/>
      <c r="H66" s="188"/>
      <c r="I66" s="188"/>
      <c r="J66" s="188"/>
      <c r="K66" s="188"/>
      <c r="L66" s="188"/>
      <c r="M66" s="188"/>
      <c r="N66" s="188"/>
      <c r="O66" s="188"/>
      <c r="P66" s="188"/>
      <c r="Q66" s="188"/>
      <c r="R66" s="188"/>
      <c r="S66" s="188"/>
      <c r="T66" s="188"/>
      <c r="U66" s="188"/>
      <c r="V66" s="188"/>
      <c r="W66" s="188"/>
      <c r="X66" s="189"/>
      <c r="Y66" s="77">
        <v>3113300</v>
      </c>
      <c r="Z66" s="77"/>
      <c r="AA66" s="77"/>
      <c r="AB66" s="77"/>
      <c r="AC66" s="77"/>
      <c r="AD66" s="77">
        <v>600000</v>
      </c>
      <c r="AE66" s="77"/>
      <c r="AF66" s="77"/>
      <c r="AG66" s="77"/>
      <c r="AH66" s="77"/>
      <c r="AI66" s="77">
        <v>3713300</v>
      </c>
      <c r="AJ66" s="77"/>
      <c r="AK66" s="77"/>
      <c r="AL66" s="77"/>
      <c r="AM66" s="77"/>
      <c r="AN66" s="77">
        <v>3213283.55</v>
      </c>
      <c r="AO66" s="77"/>
      <c r="AP66" s="77"/>
      <c r="AQ66" s="77"/>
      <c r="AR66" s="77"/>
      <c r="AS66" s="77">
        <v>135923.54</v>
      </c>
      <c r="AT66" s="77"/>
      <c r="AU66" s="77"/>
      <c r="AV66" s="77"/>
      <c r="AW66" s="77"/>
      <c r="AX66" s="77">
        <v>3349207.09</v>
      </c>
      <c r="AY66" s="77"/>
      <c r="AZ66" s="77"/>
      <c r="BA66" s="77"/>
      <c r="BB66" s="77"/>
      <c r="BC66" s="77">
        <f>AN66-Y66</f>
        <v>99983.549999999814</v>
      </c>
      <c r="BD66" s="77"/>
      <c r="BE66" s="77"/>
      <c r="BF66" s="77"/>
      <c r="BG66" s="77"/>
      <c r="BH66" s="77">
        <f>AS66-AD66</f>
        <v>-464076.45999999996</v>
      </c>
      <c r="BI66" s="77"/>
      <c r="BJ66" s="77"/>
      <c r="BK66" s="77"/>
      <c r="BL66" s="77"/>
      <c r="BM66" s="77">
        <v>-364092.91000000015</v>
      </c>
      <c r="BN66" s="77"/>
      <c r="BO66" s="77"/>
      <c r="BP66" s="77"/>
      <c r="BQ66" s="77"/>
      <c r="BR66" s="6"/>
      <c r="BS66" s="6"/>
      <c r="BT66" s="6"/>
      <c r="BU66" s="6"/>
      <c r="BV66" s="6"/>
      <c r="BW66" s="6"/>
      <c r="BX66" s="6"/>
      <c r="BY66" s="6"/>
      <c r="BZ66" s="7"/>
    </row>
    <row r="67" spans="1:80" ht="13.2" customHeight="1" x14ac:dyDescent="0.25">
      <c r="A67" s="74"/>
      <c r="B67" s="74"/>
      <c r="C67" s="187" t="s">
        <v>229</v>
      </c>
      <c r="D67" s="192"/>
      <c r="E67" s="192"/>
      <c r="F67" s="192"/>
      <c r="G67" s="192"/>
      <c r="H67" s="192"/>
      <c r="I67" s="192"/>
      <c r="J67" s="192"/>
      <c r="K67" s="192"/>
      <c r="L67" s="192"/>
      <c r="M67" s="192"/>
      <c r="N67" s="192"/>
      <c r="O67" s="192"/>
      <c r="P67" s="192"/>
      <c r="Q67" s="192"/>
      <c r="R67" s="192"/>
      <c r="S67" s="192"/>
      <c r="T67" s="192"/>
      <c r="U67" s="192"/>
      <c r="V67" s="192"/>
      <c r="W67" s="192"/>
      <c r="X67" s="192"/>
      <c r="Y67" s="192"/>
      <c r="Z67" s="192"/>
      <c r="AA67" s="192"/>
      <c r="AB67" s="192"/>
      <c r="AC67" s="192"/>
      <c r="AD67" s="192"/>
      <c r="AE67" s="192"/>
      <c r="AF67" s="192"/>
      <c r="AG67" s="192"/>
      <c r="AH67" s="192"/>
      <c r="AI67" s="192"/>
      <c r="AJ67" s="192"/>
      <c r="AK67" s="192"/>
      <c r="AL67" s="192"/>
      <c r="AM67" s="192"/>
      <c r="AN67" s="192"/>
      <c r="AO67" s="192"/>
      <c r="AP67" s="192"/>
      <c r="AQ67" s="192"/>
      <c r="AR67" s="192"/>
      <c r="AS67" s="192"/>
      <c r="AT67" s="192"/>
      <c r="AU67" s="192"/>
      <c r="AV67" s="192"/>
      <c r="AW67" s="192"/>
      <c r="AX67" s="192"/>
      <c r="AY67" s="192"/>
      <c r="AZ67" s="192"/>
      <c r="BA67" s="192"/>
      <c r="BB67" s="192"/>
      <c r="BC67" s="192"/>
      <c r="BD67" s="192"/>
      <c r="BE67" s="192"/>
      <c r="BF67" s="192"/>
      <c r="BG67" s="192"/>
      <c r="BH67" s="192"/>
      <c r="BI67" s="192"/>
      <c r="BJ67" s="192"/>
      <c r="BK67" s="192"/>
      <c r="BL67" s="192"/>
      <c r="BM67" s="192"/>
      <c r="BN67" s="192"/>
      <c r="BO67" s="192"/>
      <c r="BP67" s="192"/>
      <c r="BQ67" s="193"/>
      <c r="BR67" s="6"/>
      <c r="BS67" s="6"/>
      <c r="BT67" s="6"/>
      <c r="BU67" s="6"/>
      <c r="BV67" s="6"/>
      <c r="BW67" s="6"/>
      <c r="BX67" s="6"/>
      <c r="BY67" s="6"/>
      <c r="BZ67" s="7"/>
      <c r="CB67" s="1" t="s">
        <v>228</v>
      </c>
    </row>
    <row r="68" spans="1:80" ht="26.4" customHeight="1" x14ac:dyDescent="0.25">
      <c r="A68" s="74"/>
      <c r="B68" s="74"/>
      <c r="C68" s="187" t="s">
        <v>230</v>
      </c>
      <c r="D68" s="188"/>
      <c r="E68" s="188"/>
      <c r="F68" s="188"/>
      <c r="G68" s="188"/>
      <c r="H68" s="188"/>
      <c r="I68" s="188"/>
      <c r="J68" s="188"/>
      <c r="K68" s="188"/>
      <c r="L68" s="188"/>
      <c r="M68" s="188"/>
      <c r="N68" s="188"/>
      <c r="O68" s="188"/>
      <c r="P68" s="188"/>
      <c r="Q68" s="188"/>
      <c r="R68" s="188"/>
      <c r="S68" s="188"/>
      <c r="T68" s="188"/>
      <c r="U68" s="188"/>
      <c r="V68" s="188"/>
      <c r="W68" s="188"/>
      <c r="X68" s="189"/>
      <c r="Y68" s="77">
        <v>0</v>
      </c>
      <c r="Z68" s="77"/>
      <c r="AA68" s="77"/>
      <c r="AB68" s="77"/>
      <c r="AC68" s="77"/>
      <c r="AD68" s="77">
        <v>0</v>
      </c>
      <c r="AE68" s="77"/>
      <c r="AF68" s="77"/>
      <c r="AG68" s="77"/>
      <c r="AH68" s="77"/>
      <c r="AI68" s="77">
        <v>0</v>
      </c>
      <c r="AJ68" s="77"/>
      <c r="AK68" s="77"/>
      <c r="AL68" s="77"/>
      <c r="AM68" s="77"/>
      <c r="AN68" s="77">
        <v>0</v>
      </c>
      <c r="AO68" s="77"/>
      <c r="AP68" s="77"/>
      <c r="AQ68" s="77"/>
      <c r="AR68" s="77"/>
      <c r="AS68" s="77">
        <v>0</v>
      </c>
      <c r="AT68" s="77"/>
      <c r="AU68" s="77"/>
      <c r="AV68" s="77"/>
      <c r="AW68" s="77"/>
      <c r="AX68" s="77">
        <v>0</v>
      </c>
      <c r="AY68" s="77"/>
      <c r="AZ68" s="77"/>
      <c r="BA68" s="77"/>
      <c r="BB68" s="77"/>
      <c r="BC68" s="77">
        <f>AN68-Y68</f>
        <v>0</v>
      </c>
      <c r="BD68" s="77"/>
      <c r="BE68" s="77"/>
      <c r="BF68" s="77"/>
      <c r="BG68" s="77"/>
      <c r="BH68" s="77">
        <f>AS68-AD68</f>
        <v>0</v>
      </c>
      <c r="BI68" s="77"/>
      <c r="BJ68" s="77"/>
      <c r="BK68" s="77"/>
      <c r="BL68" s="77"/>
      <c r="BM68" s="77">
        <v>0</v>
      </c>
      <c r="BN68" s="77"/>
      <c r="BO68" s="77"/>
      <c r="BP68" s="77"/>
      <c r="BQ68" s="77"/>
      <c r="BR68" s="6"/>
      <c r="BS68" s="6"/>
      <c r="BT68" s="6"/>
      <c r="BU68" s="6"/>
      <c r="BV68" s="6"/>
      <c r="BW68" s="6"/>
      <c r="BX68" s="6"/>
      <c r="BY68" s="6"/>
      <c r="BZ68" s="7"/>
    </row>
    <row r="69" spans="1:80" s="169" customFormat="1" x14ac:dyDescent="0.25">
      <c r="A69" s="82"/>
      <c r="B69" s="82"/>
      <c r="C69" s="181" t="s">
        <v>118</v>
      </c>
      <c r="D69" s="182"/>
      <c r="E69" s="182"/>
      <c r="F69" s="182"/>
      <c r="G69" s="182"/>
      <c r="H69" s="182"/>
      <c r="I69" s="182"/>
      <c r="J69" s="182"/>
      <c r="K69" s="182"/>
      <c r="L69" s="182"/>
      <c r="M69" s="182"/>
      <c r="N69" s="182"/>
      <c r="O69" s="182"/>
      <c r="P69" s="182"/>
      <c r="Q69" s="182"/>
      <c r="R69" s="182"/>
      <c r="S69" s="182"/>
      <c r="T69" s="182"/>
      <c r="U69" s="182"/>
      <c r="V69" s="182"/>
      <c r="W69" s="182"/>
      <c r="X69" s="183"/>
      <c r="Y69" s="43"/>
      <c r="Z69" s="43"/>
      <c r="AA69" s="43"/>
      <c r="AB69" s="43"/>
      <c r="AC69" s="43"/>
      <c r="AD69" s="43"/>
      <c r="AE69" s="43"/>
      <c r="AF69" s="43"/>
      <c r="AG69" s="43"/>
      <c r="AH69" s="43"/>
      <c r="AI69" s="43"/>
      <c r="AJ69" s="43"/>
      <c r="AK69" s="43"/>
      <c r="AL69" s="43"/>
      <c r="AM69" s="43"/>
      <c r="AN69" s="43"/>
      <c r="AO69" s="43"/>
      <c r="AP69" s="43"/>
      <c r="AQ69" s="43"/>
      <c r="AR69" s="43"/>
      <c r="AS69" s="43"/>
      <c r="AT69" s="43"/>
      <c r="AU69" s="43"/>
      <c r="AV69" s="43"/>
      <c r="AW69" s="43"/>
      <c r="AX69" s="43"/>
      <c r="AY69" s="43"/>
      <c r="AZ69" s="43"/>
      <c r="BA69" s="43"/>
      <c r="BB69" s="43"/>
      <c r="BC69" s="43"/>
      <c r="BD69" s="43"/>
      <c r="BE69" s="43"/>
      <c r="BF69" s="43"/>
      <c r="BG69" s="43"/>
      <c r="BH69" s="43"/>
      <c r="BI69" s="43"/>
      <c r="BJ69" s="43"/>
      <c r="BK69" s="43"/>
      <c r="BL69" s="43"/>
      <c r="BM69" s="43"/>
      <c r="BN69" s="43"/>
      <c r="BO69" s="43"/>
      <c r="BP69" s="43"/>
      <c r="BQ69" s="43"/>
      <c r="BR69" s="184"/>
      <c r="BS69" s="184"/>
      <c r="BT69" s="184"/>
      <c r="BU69" s="184"/>
      <c r="BV69" s="184"/>
      <c r="BW69" s="184"/>
      <c r="BX69" s="184"/>
      <c r="BY69" s="184"/>
      <c r="BZ69" s="185"/>
    </row>
    <row r="70" spans="1:80" ht="13.2" customHeight="1" x14ac:dyDescent="0.25">
      <c r="A70" s="74"/>
      <c r="B70" s="74"/>
      <c r="C70" s="187" t="s">
        <v>113</v>
      </c>
      <c r="D70" s="188"/>
      <c r="E70" s="188"/>
      <c r="F70" s="188"/>
      <c r="G70" s="188"/>
      <c r="H70" s="188"/>
      <c r="I70" s="188"/>
      <c r="J70" s="188"/>
      <c r="K70" s="188"/>
      <c r="L70" s="188"/>
      <c r="M70" s="188"/>
      <c r="N70" s="188"/>
      <c r="O70" s="188"/>
      <c r="P70" s="188"/>
      <c r="Q70" s="188"/>
      <c r="R70" s="188"/>
      <c r="S70" s="188"/>
      <c r="T70" s="188"/>
      <c r="U70" s="188"/>
      <c r="V70" s="188"/>
      <c r="W70" s="188"/>
      <c r="X70" s="189"/>
      <c r="Y70" s="77">
        <v>27</v>
      </c>
      <c r="Z70" s="77"/>
      <c r="AA70" s="77"/>
      <c r="AB70" s="77"/>
      <c r="AC70" s="77"/>
      <c r="AD70" s="77">
        <v>0</v>
      </c>
      <c r="AE70" s="77"/>
      <c r="AF70" s="77"/>
      <c r="AG70" s="77"/>
      <c r="AH70" s="77"/>
      <c r="AI70" s="77">
        <v>27</v>
      </c>
      <c r="AJ70" s="77"/>
      <c r="AK70" s="77"/>
      <c r="AL70" s="77"/>
      <c r="AM70" s="77"/>
      <c r="AN70" s="77">
        <v>26</v>
      </c>
      <c r="AO70" s="77"/>
      <c r="AP70" s="77"/>
      <c r="AQ70" s="77"/>
      <c r="AR70" s="77"/>
      <c r="AS70" s="77">
        <v>0</v>
      </c>
      <c r="AT70" s="77"/>
      <c r="AU70" s="77"/>
      <c r="AV70" s="77"/>
      <c r="AW70" s="77"/>
      <c r="AX70" s="77">
        <v>26</v>
      </c>
      <c r="AY70" s="77"/>
      <c r="AZ70" s="77"/>
      <c r="BA70" s="77"/>
      <c r="BB70" s="77"/>
      <c r="BC70" s="77">
        <f>AN70-Y70</f>
        <v>-1</v>
      </c>
      <c r="BD70" s="77"/>
      <c r="BE70" s="77"/>
      <c r="BF70" s="77"/>
      <c r="BG70" s="77"/>
      <c r="BH70" s="77">
        <f>AS70-AD70</f>
        <v>0</v>
      </c>
      <c r="BI70" s="77"/>
      <c r="BJ70" s="77"/>
      <c r="BK70" s="77"/>
      <c r="BL70" s="77"/>
      <c r="BM70" s="77">
        <v>-1</v>
      </c>
      <c r="BN70" s="77"/>
      <c r="BO70" s="77"/>
      <c r="BP70" s="77"/>
      <c r="BQ70" s="77"/>
      <c r="BR70" s="6"/>
      <c r="BS70" s="6"/>
      <c r="BT70" s="6"/>
      <c r="BU70" s="6"/>
      <c r="BV70" s="6"/>
      <c r="BW70" s="6"/>
      <c r="BX70" s="6"/>
      <c r="BY70" s="6"/>
      <c r="BZ70" s="7"/>
    </row>
    <row r="71" spans="1:80" ht="26.4" customHeight="1" x14ac:dyDescent="0.25">
      <c r="A71" s="74"/>
      <c r="B71" s="74"/>
      <c r="C71" s="187" t="s">
        <v>231</v>
      </c>
      <c r="D71" s="192"/>
      <c r="E71" s="192"/>
      <c r="F71" s="192"/>
      <c r="G71" s="192"/>
      <c r="H71" s="192"/>
      <c r="I71" s="192"/>
      <c r="J71" s="192"/>
      <c r="K71" s="192"/>
      <c r="L71" s="192"/>
      <c r="M71" s="192"/>
      <c r="N71" s="192"/>
      <c r="O71" s="192"/>
      <c r="P71" s="192"/>
      <c r="Q71" s="192"/>
      <c r="R71" s="192"/>
      <c r="S71" s="192"/>
      <c r="T71" s="192"/>
      <c r="U71" s="192"/>
      <c r="V71" s="192"/>
      <c r="W71" s="192"/>
      <c r="X71" s="192"/>
      <c r="Y71" s="192"/>
      <c r="Z71" s="192"/>
      <c r="AA71" s="192"/>
      <c r="AB71" s="192"/>
      <c r="AC71" s="192"/>
      <c r="AD71" s="192"/>
      <c r="AE71" s="192"/>
      <c r="AF71" s="192"/>
      <c r="AG71" s="192"/>
      <c r="AH71" s="192"/>
      <c r="AI71" s="192"/>
      <c r="AJ71" s="192"/>
      <c r="AK71" s="192"/>
      <c r="AL71" s="192"/>
      <c r="AM71" s="192"/>
      <c r="AN71" s="192"/>
      <c r="AO71" s="192"/>
      <c r="AP71" s="192"/>
      <c r="AQ71" s="192"/>
      <c r="AR71" s="192"/>
      <c r="AS71" s="192"/>
      <c r="AT71" s="192"/>
      <c r="AU71" s="192"/>
      <c r="AV71" s="192"/>
      <c r="AW71" s="192"/>
      <c r="AX71" s="192"/>
      <c r="AY71" s="192"/>
      <c r="AZ71" s="192"/>
      <c r="BA71" s="192"/>
      <c r="BB71" s="192"/>
      <c r="BC71" s="192"/>
      <c r="BD71" s="192"/>
      <c r="BE71" s="192"/>
      <c r="BF71" s="192"/>
      <c r="BG71" s="192"/>
      <c r="BH71" s="192"/>
      <c r="BI71" s="192"/>
      <c r="BJ71" s="192"/>
      <c r="BK71" s="192"/>
      <c r="BL71" s="192"/>
      <c r="BM71" s="192"/>
      <c r="BN71" s="192"/>
      <c r="BO71" s="192"/>
      <c r="BP71" s="192"/>
      <c r="BQ71" s="193"/>
      <c r="BR71" s="6"/>
      <c r="BS71" s="6"/>
      <c r="BT71" s="6"/>
      <c r="BU71" s="6"/>
      <c r="BV71" s="6"/>
      <c r="BW71" s="6"/>
      <c r="BX71" s="6"/>
      <c r="BY71" s="6"/>
      <c r="BZ71" s="7"/>
      <c r="CB71" s="1" t="s">
        <v>120</v>
      </c>
    </row>
    <row r="72" spans="1:80" ht="13.2" customHeight="1" x14ac:dyDescent="0.25">
      <c r="A72" s="74"/>
      <c r="B72" s="74"/>
      <c r="C72" s="187" t="s">
        <v>232</v>
      </c>
      <c r="D72" s="188"/>
      <c r="E72" s="188"/>
      <c r="F72" s="188"/>
      <c r="G72" s="188"/>
      <c r="H72" s="188"/>
      <c r="I72" s="188"/>
      <c r="J72" s="188"/>
      <c r="K72" s="188"/>
      <c r="L72" s="188"/>
      <c r="M72" s="188"/>
      <c r="N72" s="188"/>
      <c r="O72" s="188"/>
      <c r="P72" s="188"/>
      <c r="Q72" s="188"/>
      <c r="R72" s="188"/>
      <c r="S72" s="188"/>
      <c r="T72" s="188"/>
      <c r="U72" s="188"/>
      <c r="V72" s="188"/>
      <c r="W72" s="188"/>
      <c r="X72" s="189"/>
      <c r="Y72" s="77">
        <v>22</v>
      </c>
      <c r="Z72" s="77"/>
      <c r="AA72" s="77"/>
      <c r="AB72" s="77"/>
      <c r="AC72" s="77"/>
      <c r="AD72" s="77">
        <v>4</v>
      </c>
      <c r="AE72" s="77"/>
      <c r="AF72" s="77"/>
      <c r="AG72" s="77"/>
      <c r="AH72" s="77"/>
      <c r="AI72" s="77">
        <v>26</v>
      </c>
      <c r="AJ72" s="77"/>
      <c r="AK72" s="77"/>
      <c r="AL72" s="77"/>
      <c r="AM72" s="77"/>
      <c r="AN72" s="77">
        <v>22</v>
      </c>
      <c r="AO72" s="77"/>
      <c r="AP72" s="77"/>
      <c r="AQ72" s="77"/>
      <c r="AR72" s="77"/>
      <c r="AS72" s="77">
        <v>4</v>
      </c>
      <c r="AT72" s="77"/>
      <c r="AU72" s="77"/>
      <c r="AV72" s="77"/>
      <c r="AW72" s="77"/>
      <c r="AX72" s="77">
        <v>26</v>
      </c>
      <c r="AY72" s="77"/>
      <c r="AZ72" s="77"/>
      <c r="BA72" s="77"/>
      <c r="BB72" s="77"/>
      <c r="BC72" s="77">
        <f>AN72-Y72</f>
        <v>0</v>
      </c>
      <c r="BD72" s="77"/>
      <c r="BE72" s="77"/>
      <c r="BF72" s="77"/>
      <c r="BG72" s="77"/>
      <c r="BH72" s="77">
        <f>AS72-AD72</f>
        <v>0</v>
      </c>
      <c r="BI72" s="77"/>
      <c r="BJ72" s="77"/>
      <c r="BK72" s="77"/>
      <c r="BL72" s="77"/>
      <c r="BM72" s="77">
        <v>0</v>
      </c>
      <c r="BN72" s="77"/>
      <c r="BO72" s="77"/>
      <c r="BP72" s="77"/>
      <c r="BQ72" s="77"/>
      <c r="BR72" s="6"/>
      <c r="BS72" s="6"/>
      <c r="BT72" s="6"/>
      <c r="BU72" s="6"/>
      <c r="BV72" s="6"/>
      <c r="BW72" s="6"/>
      <c r="BX72" s="6"/>
      <c r="BY72" s="6"/>
      <c r="BZ72" s="7"/>
    </row>
    <row r="73" spans="1:80" ht="13.2" customHeight="1" x14ac:dyDescent="0.25">
      <c r="A73" s="74"/>
      <c r="B73" s="74"/>
      <c r="C73" s="187" t="s">
        <v>233</v>
      </c>
      <c r="D73" s="188"/>
      <c r="E73" s="188"/>
      <c r="F73" s="188"/>
      <c r="G73" s="188"/>
      <c r="H73" s="188"/>
      <c r="I73" s="188"/>
      <c r="J73" s="188"/>
      <c r="K73" s="188"/>
      <c r="L73" s="188"/>
      <c r="M73" s="188"/>
      <c r="N73" s="188"/>
      <c r="O73" s="188"/>
      <c r="P73" s="188"/>
      <c r="Q73" s="188"/>
      <c r="R73" s="188"/>
      <c r="S73" s="188"/>
      <c r="T73" s="188"/>
      <c r="U73" s="188"/>
      <c r="V73" s="188"/>
      <c r="W73" s="188"/>
      <c r="X73" s="189"/>
      <c r="Y73" s="77">
        <v>0</v>
      </c>
      <c r="Z73" s="77"/>
      <c r="AA73" s="77"/>
      <c r="AB73" s="77"/>
      <c r="AC73" s="77"/>
      <c r="AD73" s="77">
        <v>600000</v>
      </c>
      <c r="AE73" s="77"/>
      <c r="AF73" s="77"/>
      <c r="AG73" s="77"/>
      <c r="AH73" s="77"/>
      <c r="AI73" s="77">
        <v>600000</v>
      </c>
      <c r="AJ73" s="77"/>
      <c r="AK73" s="77"/>
      <c r="AL73" s="77"/>
      <c r="AM73" s="77"/>
      <c r="AN73" s="77">
        <v>0</v>
      </c>
      <c r="AO73" s="77"/>
      <c r="AP73" s="77"/>
      <c r="AQ73" s="77"/>
      <c r="AR73" s="77"/>
      <c r="AS73" s="77">
        <v>549319</v>
      </c>
      <c r="AT73" s="77"/>
      <c r="AU73" s="77"/>
      <c r="AV73" s="77"/>
      <c r="AW73" s="77"/>
      <c r="AX73" s="77">
        <v>549319</v>
      </c>
      <c r="AY73" s="77"/>
      <c r="AZ73" s="77"/>
      <c r="BA73" s="77"/>
      <c r="BB73" s="77"/>
      <c r="BC73" s="77">
        <f>AN73-Y73</f>
        <v>0</v>
      </c>
      <c r="BD73" s="77"/>
      <c r="BE73" s="77"/>
      <c r="BF73" s="77"/>
      <c r="BG73" s="77"/>
      <c r="BH73" s="77">
        <f>AS73-AD73</f>
        <v>-50681</v>
      </c>
      <c r="BI73" s="77"/>
      <c r="BJ73" s="77"/>
      <c r="BK73" s="77"/>
      <c r="BL73" s="77"/>
      <c r="BM73" s="77">
        <v>-50681</v>
      </c>
      <c r="BN73" s="77"/>
      <c r="BO73" s="77"/>
      <c r="BP73" s="77"/>
      <c r="BQ73" s="77"/>
      <c r="BR73" s="6"/>
      <c r="BS73" s="6"/>
      <c r="BT73" s="6"/>
      <c r="BU73" s="6"/>
      <c r="BV73" s="6"/>
      <c r="BW73" s="6"/>
      <c r="BX73" s="6"/>
      <c r="BY73" s="6"/>
      <c r="BZ73" s="7"/>
    </row>
    <row r="74" spans="1:80" ht="13.2" customHeight="1" x14ac:dyDescent="0.25">
      <c r="A74" s="74"/>
      <c r="B74" s="74"/>
      <c r="C74" s="187" t="s">
        <v>229</v>
      </c>
      <c r="D74" s="192"/>
      <c r="E74" s="192"/>
      <c r="F74" s="192"/>
      <c r="G74" s="192"/>
      <c r="H74" s="192"/>
      <c r="I74" s="192"/>
      <c r="J74" s="192"/>
      <c r="K74" s="192"/>
      <c r="L74" s="192"/>
      <c r="M74" s="192"/>
      <c r="N74" s="192"/>
      <c r="O74" s="192"/>
      <c r="P74" s="192"/>
      <c r="Q74" s="192"/>
      <c r="R74" s="192"/>
      <c r="S74" s="192"/>
      <c r="T74" s="192"/>
      <c r="U74" s="192"/>
      <c r="V74" s="192"/>
      <c r="W74" s="192"/>
      <c r="X74" s="192"/>
      <c r="Y74" s="192"/>
      <c r="Z74" s="192"/>
      <c r="AA74" s="192"/>
      <c r="AB74" s="192"/>
      <c r="AC74" s="192"/>
      <c r="AD74" s="192"/>
      <c r="AE74" s="192"/>
      <c r="AF74" s="192"/>
      <c r="AG74" s="192"/>
      <c r="AH74" s="192"/>
      <c r="AI74" s="192"/>
      <c r="AJ74" s="192"/>
      <c r="AK74" s="192"/>
      <c r="AL74" s="192"/>
      <c r="AM74" s="192"/>
      <c r="AN74" s="192"/>
      <c r="AO74" s="192"/>
      <c r="AP74" s="192"/>
      <c r="AQ74" s="192"/>
      <c r="AR74" s="192"/>
      <c r="AS74" s="192"/>
      <c r="AT74" s="192"/>
      <c r="AU74" s="192"/>
      <c r="AV74" s="192"/>
      <c r="AW74" s="192"/>
      <c r="AX74" s="192"/>
      <c r="AY74" s="192"/>
      <c r="AZ74" s="192"/>
      <c r="BA74" s="192"/>
      <c r="BB74" s="192"/>
      <c r="BC74" s="192"/>
      <c r="BD74" s="192"/>
      <c r="BE74" s="192"/>
      <c r="BF74" s="192"/>
      <c r="BG74" s="192"/>
      <c r="BH74" s="192"/>
      <c r="BI74" s="192"/>
      <c r="BJ74" s="192"/>
      <c r="BK74" s="192"/>
      <c r="BL74" s="192"/>
      <c r="BM74" s="192"/>
      <c r="BN74" s="192"/>
      <c r="BO74" s="192"/>
      <c r="BP74" s="192"/>
      <c r="BQ74" s="193"/>
      <c r="BR74" s="6"/>
      <c r="BS74" s="6"/>
      <c r="BT74" s="6"/>
      <c r="BU74" s="6"/>
      <c r="BV74" s="6"/>
      <c r="BW74" s="6"/>
      <c r="BX74" s="6"/>
      <c r="BY74" s="6"/>
      <c r="BZ74" s="7"/>
      <c r="CB74" s="1" t="s">
        <v>234</v>
      </c>
    </row>
    <row r="75" spans="1:80" ht="13.2" customHeight="1" x14ac:dyDescent="0.25">
      <c r="A75" s="74"/>
      <c r="B75" s="74"/>
      <c r="C75" s="187" t="s">
        <v>235</v>
      </c>
      <c r="D75" s="188"/>
      <c r="E75" s="188"/>
      <c r="F75" s="188"/>
      <c r="G75" s="188"/>
      <c r="H75" s="188"/>
      <c r="I75" s="188"/>
      <c r="J75" s="188"/>
      <c r="K75" s="188"/>
      <c r="L75" s="188"/>
      <c r="M75" s="188"/>
      <c r="N75" s="188"/>
      <c r="O75" s="188"/>
      <c r="P75" s="188"/>
      <c r="Q75" s="188"/>
      <c r="R75" s="188"/>
      <c r="S75" s="188"/>
      <c r="T75" s="188"/>
      <c r="U75" s="188"/>
      <c r="V75" s="188"/>
      <c r="W75" s="188"/>
      <c r="X75" s="189"/>
      <c r="Y75" s="77">
        <v>0</v>
      </c>
      <c r="Z75" s="77"/>
      <c r="AA75" s="77"/>
      <c r="AB75" s="77"/>
      <c r="AC75" s="77"/>
      <c r="AD75" s="77">
        <v>0</v>
      </c>
      <c r="AE75" s="77"/>
      <c r="AF75" s="77"/>
      <c r="AG75" s="77"/>
      <c r="AH75" s="77"/>
      <c r="AI75" s="77">
        <v>0</v>
      </c>
      <c r="AJ75" s="77"/>
      <c r="AK75" s="77"/>
      <c r="AL75" s="77"/>
      <c r="AM75" s="77"/>
      <c r="AN75" s="77">
        <v>0</v>
      </c>
      <c r="AO75" s="77"/>
      <c r="AP75" s="77"/>
      <c r="AQ75" s="77"/>
      <c r="AR75" s="77"/>
      <c r="AS75" s="77">
        <v>0</v>
      </c>
      <c r="AT75" s="77"/>
      <c r="AU75" s="77"/>
      <c r="AV75" s="77"/>
      <c r="AW75" s="77"/>
      <c r="AX75" s="77">
        <v>0</v>
      </c>
      <c r="AY75" s="77"/>
      <c r="AZ75" s="77"/>
      <c r="BA75" s="77"/>
      <c r="BB75" s="77"/>
      <c r="BC75" s="77">
        <f>AN75-Y75</f>
        <v>0</v>
      </c>
      <c r="BD75" s="77"/>
      <c r="BE75" s="77"/>
      <c r="BF75" s="77"/>
      <c r="BG75" s="77"/>
      <c r="BH75" s="77">
        <f>AS75-AD75</f>
        <v>0</v>
      </c>
      <c r="BI75" s="77"/>
      <c r="BJ75" s="77"/>
      <c r="BK75" s="77"/>
      <c r="BL75" s="77"/>
      <c r="BM75" s="77">
        <v>0</v>
      </c>
      <c r="BN75" s="77"/>
      <c r="BO75" s="77"/>
      <c r="BP75" s="77"/>
      <c r="BQ75" s="77"/>
      <c r="BR75" s="6"/>
      <c r="BS75" s="6"/>
      <c r="BT75" s="6"/>
      <c r="BU75" s="6"/>
      <c r="BV75" s="6"/>
      <c r="BW75" s="6"/>
      <c r="BX75" s="6"/>
      <c r="BY75" s="6"/>
      <c r="BZ75" s="7"/>
    </row>
    <row r="76" spans="1:80" ht="13.2" customHeight="1" x14ac:dyDescent="0.25">
      <c r="A76" s="74"/>
      <c r="B76" s="74"/>
      <c r="C76" s="187" t="s">
        <v>236</v>
      </c>
      <c r="D76" s="188"/>
      <c r="E76" s="188"/>
      <c r="F76" s="188"/>
      <c r="G76" s="188"/>
      <c r="H76" s="188"/>
      <c r="I76" s="188"/>
      <c r="J76" s="188"/>
      <c r="K76" s="188"/>
      <c r="L76" s="188"/>
      <c r="M76" s="188"/>
      <c r="N76" s="188"/>
      <c r="O76" s="188"/>
      <c r="P76" s="188"/>
      <c r="Q76" s="188"/>
      <c r="R76" s="188"/>
      <c r="S76" s="188"/>
      <c r="T76" s="188"/>
      <c r="U76" s="188"/>
      <c r="V76" s="188"/>
      <c r="W76" s="188"/>
      <c r="X76" s="189"/>
      <c r="Y76" s="77">
        <v>17</v>
      </c>
      <c r="Z76" s="77"/>
      <c r="AA76" s="77"/>
      <c r="AB76" s="77"/>
      <c r="AC76" s="77"/>
      <c r="AD76" s="77">
        <v>0</v>
      </c>
      <c r="AE76" s="77"/>
      <c r="AF76" s="77"/>
      <c r="AG76" s="77"/>
      <c r="AH76" s="77"/>
      <c r="AI76" s="77">
        <v>17</v>
      </c>
      <c r="AJ76" s="77"/>
      <c r="AK76" s="77"/>
      <c r="AL76" s="77"/>
      <c r="AM76" s="77"/>
      <c r="AN76" s="77">
        <v>17</v>
      </c>
      <c r="AO76" s="77"/>
      <c r="AP76" s="77"/>
      <c r="AQ76" s="77"/>
      <c r="AR76" s="77"/>
      <c r="AS76" s="77">
        <v>0</v>
      </c>
      <c r="AT76" s="77"/>
      <c r="AU76" s="77"/>
      <c r="AV76" s="77"/>
      <c r="AW76" s="77"/>
      <c r="AX76" s="77">
        <v>17</v>
      </c>
      <c r="AY76" s="77"/>
      <c r="AZ76" s="77"/>
      <c r="BA76" s="77"/>
      <c r="BB76" s="77"/>
      <c r="BC76" s="77">
        <f>AN76-Y76</f>
        <v>0</v>
      </c>
      <c r="BD76" s="77"/>
      <c r="BE76" s="77"/>
      <c r="BF76" s="77"/>
      <c r="BG76" s="77"/>
      <c r="BH76" s="77">
        <f>AS76-AD76</f>
        <v>0</v>
      </c>
      <c r="BI76" s="77"/>
      <c r="BJ76" s="77"/>
      <c r="BK76" s="77"/>
      <c r="BL76" s="77"/>
      <c r="BM76" s="77">
        <v>0</v>
      </c>
      <c r="BN76" s="77"/>
      <c r="BO76" s="77"/>
      <c r="BP76" s="77"/>
      <c r="BQ76" s="77"/>
      <c r="BR76" s="6"/>
      <c r="BS76" s="6"/>
      <c r="BT76" s="6"/>
      <c r="BU76" s="6"/>
      <c r="BV76" s="6"/>
      <c r="BW76" s="6"/>
      <c r="BX76" s="6"/>
      <c r="BY76" s="6"/>
      <c r="BZ76" s="7"/>
    </row>
    <row r="77" spans="1:80" s="169" customFormat="1" x14ac:dyDescent="0.25">
      <c r="A77" s="82"/>
      <c r="B77" s="82"/>
      <c r="C77" s="181" t="s">
        <v>125</v>
      </c>
      <c r="D77" s="182"/>
      <c r="E77" s="182"/>
      <c r="F77" s="182"/>
      <c r="G77" s="182"/>
      <c r="H77" s="182"/>
      <c r="I77" s="182"/>
      <c r="J77" s="182"/>
      <c r="K77" s="182"/>
      <c r="L77" s="182"/>
      <c r="M77" s="182"/>
      <c r="N77" s="182"/>
      <c r="O77" s="182"/>
      <c r="P77" s="182"/>
      <c r="Q77" s="182"/>
      <c r="R77" s="182"/>
      <c r="S77" s="182"/>
      <c r="T77" s="182"/>
      <c r="U77" s="182"/>
      <c r="V77" s="182"/>
      <c r="W77" s="182"/>
      <c r="X77" s="183"/>
      <c r="Y77" s="43"/>
      <c r="Z77" s="43"/>
      <c r="AA77" s="43"/>
      <c r="AB77" s="43"/>
      <c r="AC77" s="43"/>
      <c r="AD77" s="43"/>
      <c r="AE77" s="43"/>
      <c r="AF77" s="43"/>
      <c r="AG77" s="43"/>
      <c r="AH77" s="43"/>
      <c r="AI77" s="43"/>
      <c r="AJ77" s="43"/>
      <c r="AK77" s="43"/>
      <c r="AL77" s="43"/>
      <c r="AM77" s="43"/>
      <c r="AN77" s="43"/>
      <c r="AO77" s="43"/>
      <c r="AP77" s="43"/>
      <c r="AQ77" s="43"/>
      <c r="AR77" s="43"/>
      <c r="AS77" s="43"/>
      <c r="AT77" s="43"/>
      <c r="AU77" s="43"/>
      <c r="AV77" s="43"/>
      <c r="AW77" s="43"/>
      <c r="AX77" s="43"/>
      <c r="AY77" s="43"/>
      <c r="AZ77" s="43"/>
      <c r="BA77" s="43"/>
      <c r="BB77" s="43"/>
      <c r="BC77" s="43"/>
      <c r="BD77" s="43"/>
      <c r="BE77" s="43"/>
      <c r="BF77" s="43"/>
      <c r="BG77" s="43"/>
      <c r="BH77" s="43"/>
      <c r="BI77" s="43"/>
      <c r="BJ77" s="43"/>
      <c r="BK77" s="43"/>
      <c r="BL77" s="43"/>
      <c r="BM77" s="43"/>
      <c r="BN77" s="43"/>
      <c r="BO77" s="43"/>
      <c r="BP77" s="43"/>
      <c r="BQ77" s="43"/>
      <c r="BR77" s="184"/>
      <c r="BS77" s="184"/>
      <c r="BT77" s="184"/>
      <c r="BU77" s="184"/>
      <c r="BV77" s="184"/>
      <c r="BW77" s="184"/>
      <c r="BX77" s="184"/>
      <c r="BY77" s="184"/>
      <c r="BZ77" s="185"/>
    </row>
    <row r="78" spans="1:80" ht="13.2" customHeight="1" x14ac:dyDescent="0.25">
      <c r="A78" s="74"/>
      <c r="B78" s="74"/>
      <c r="C78" s="187" t="s">
        <v>237</v>
      </c>
      <c r="D78" s="188"/>
      <c r="E78" s="188"/>
      <c r="F78" s="188"/>
      <c r="G78" s="188"/>
      <c r="H78" s="188"/>
      <c r="I78" s="188"/>
      <c r="J78" s="188"/>
      <c r="K78" s="188"/>
      <c r="L78" s="188"/>
      <c r="M78" s="188"/>
      <c r="N78" s="188"/>
      <c r="O78" s="188"/>
      <c r="P78" s="188"/>
      <c r="Q78" s="188"/>
      <c r="R78" s="188"/>
      <c r="S78" s="188"/>
      <c r="T78" s="188"/>
      <c r="U78" s="188"/>
      <c r="V78" s="188"/>
      <c r="W78" s="188"/>
      <c r="X78" s="189"/>
      <c r="Y78" s="77">
        <v>200555</v>
      </c>
      <c r="Z78" s="77"/>
      <c r="AA78" s="77"/>
      <c r="AB78" s="77"/>
      <c r="AC78" s="77"/>
      <c r="AD78" s="77">
        <v>0</v>
      </c>
      <c r="AE78" s="77"/>
      <c r="AF78" s="77"/>
      <c r="AG78" s="77"/>
      <c r="AH78" s="77"/>
      <c r="AI78" s="77">
        <v>200555</v>
      </c>
      <c r="AJ78" s="77"/>
      <c r="AK78" s="77"/>
      <c r="AL78" s="77"/>
      <c r="AM78" s="77"/>
      <c r="AN78" s="77">
        <v>209647</v>
      </c>
      <c r="AO78" s="77"/>
      <c r="AP78" s="77"/>
      <c r="AQ78" s="77"/>
      <c r="AR78" s="77"/>
      <c r="AS78" s="77">
        <v>0</v>
      </c>
      <c r="AT78" s="77"/>
      <c r="AU78" s="77"/>
      <c r="AV78" s="77"/>
      <c r="AW78" s="77"/>
      <c r="AX78" s="77">
        <v>209647</v>
      </c>
      <c r="AY78" s="77"/>
      <c r="AZ78" s="77"/>
      <c r="BA78" s="77"/>
      <c r="BB78" s="77"/>
      <c r="BC78" s="77">
        <f>AN78-Y78</f>
        <v>9092</v>
      </c>
      <c r="BD78" s="77"/>
      <c r="BE78" s="77"/>
      <c r="BF78" s="77"/>
      <c r="BG78" s="77"/>
      <c r="BH78" s="77">
        <f>AS78-AD78</f>
        <v>0</v>
      </c>
      <c r="BI78" s="77"/>
      <c r="BJ78" s="77"/>
      <c r="BK78" s="77"/>
      <c r="BL78" s="77"/>
      <c r="BM78" s="77">
        <v>9092</v>
      </c>
      <c r="BN78" s="77"/>
      <c r="BO78" s="77"/>
      <c r="BP78" s="77"/>
      <c r="BQ78" s="77"/>
      <c r="BR78" s="6"/>
      <c r="BS78" s="6"/>
      <c r="BT78" s="6"/>
      <c r="BU78" s="6"/>
      <c r="BV78" s="6"/>
      <c r="BW78" s="6"/>
      <c r="BX78" s="6"/>
      <c r="BY78" s="6"/>
      <c r="BZ78" s="7"/>
    </row>
    <row r="79" spans="1:80" ht="13.2" customHeight="1" x14ac:dyDescent="0.25">
      <c r="A79" s="74"/>
      <c r="B79" s="74"/>
      <c r="C79" s="187" t="s">
        <v>238</v>
      </c>
      <c r="D79" s="188"/>
      <c r="E79" s="188"/>
      <c r="F79" s="188"/>
      <c r="G79" s="188"/>
      <c r="H79" s="188"/>
      <c r="I79" s="188"/>
      <c r="J79" s="188"/>
      <c r="K79" s="188"/>
      <c r="L79" s="188"/>
      <c r="M79" s="188"/>
      <c r="N79" s="188"/>
      <c r="O79" s="188"/>
      <c r="P79" s="188"/>
      <c r="Q79" s="188"/>
      <c r="R79" s="188"/>
      <c r="S79" s="188"/>
      <c r="T79" s="188"/>
      <c r="U79" s="188"/>
      <c r="V79" s="188"/>
      <c r="W79" s="188"/>
      <c r="X79" s="189"/>
      <c r="Y79" s="77">
        <v>141514</v>
      </c>
      <c r="Z79" s="77"/>
      <c r="AA79" s="77"/>
      <c r="AB79" s="77"/>
      <c r="AC79" s="77"/>
      <c r="AD79" s="77">
        <v>150000</v>
      </c>
      <c r="AE79" s="77"/>
      <c r="AF79" s="77"/>
      <c r="AG79" s="77"/>
      <c r="AH79" s="77"/>
      <c r="AI79" s="77">
        <v>291514</v>
      </c>
      <c r="AJ79" s="77"/>
      <c r="AK79" s="77"/>
      <c r="AL79" s="77"/>
      <c r="AM79" s="77"/>
      <c r="AN79" s="77">
        <v>146058</v>
      </c>
      <c r="AO79" s="77"/>
      <c r="AP79" s="77"/>
      <c r="AQ79" s="77"/>
      <c r="AR79" s="77"/>
      <c r="AS79" s="77">
        <v>33981</v>
      </c>
      <c r="AT79" s="77"/>
      <c r="AU79" s="77"/>
      <c r="AV79" s="77"/>
      <c r="AW79" s="77"/>
      <c r="AX79" s="77">
        <v>180039</v>
      </c>
      <c r="AY79" s="77"/>
      <c r="AZ79" s="77"/>
      <c r="BA79" s="77"/>
      <c r="BB79" s="77"/>
      <c r="BC79" s="77">
        <f>AN79-Y79</f>
        <v>4544</v>
      </c>
      <c r="BD79" s="77"/>
      <c r="BE79" s="77"/>
      <c r="BF79" s="77"/>
      <c r="BG79" s="77"/>
      <c r="BH79" s="77">
        <f>AS79-AD79</f>
        <v>-116019</v>
      </c>
      <c r="BI79" s="77"/>
      <c r="BJ79" s="77"/>
      <c r="BK79" s="77"/>
      <c r="BL79" s="77"/>
      <c r="BM79" s="77">
        <v>-111475</v>
      </c>
      <c r="BN79" s="77"/>
      <c r="BO79" s="77"/>
      <c r="BP79" s="77"/>
      <c r="BQ79" s="77"/>
      <c r="BR79" s="6"/>
      <c r="BS79" s="6"/>
      <c r="BT79" s="6"/>
      <c r="BU79" s="6"/>
      <c r="BV79" s="6"/>
      <c r="BW79" s="6"/>
      <c r="BX79" s="6"/>
      <c r="BY79" s="6"/>
      <c r="BZ79" s="7"/>
    </row>
    <row r="80" spans="1:80" ht="13.2" customHeight="1" x14ac:dyDescent="0.25">
      <c r="A80" s="74"/>
      <c r="B80" s="74"/>
      <c r="C80" s="187" t="s">
        <v>229</v>
      </c>
      <c r="D80" s="192"/>
      <c r="E80" s="192"/>
      <c r="F80" s="192"/>
      <c r="G80" s="192"/>
      <c r="H80" s="192"/>
      <c r="I80" s="192"/>
      <c r="J80" s="192"/>
      <c r="K80" s="192"/>
      <c r="L80" s="192"/>
      <c r="M80" s="192"/>
      <c r="N80" s="192"/>
      <c r="O80" s="192"/>
      <c r="P80" s="192"/>
      <c r="Q80" s="192"/>
      <c r="R80" s="192"/>
      <c r="S80" s="192"/>
      <c r="T80" s="192"/>
      <c r="U80" s="192"/>
      <c r="V80" s="192"/>
      <c r="W80" s="192"/>
      <c r="X80" s="192"/>
      <c r="Y80" s="192"/>
      <c r="Z80" s="192"/>
      <c r="AA80" s="192"/>
      <c r="AB80" s="192"/>
      <c r="AC80" s="192"/>
      <c r="AD80" s="192"/>
      <c r="AE80" s="192"/>
      <c r="AF80" s="192"/>
      <c r="AG80" s="192"/>
      <c r="AH80" s="192"/>
      <c r="AI80" s="192"/>
      <c r="AJ80" s="192"/>
      <c r="AK80" s="192"/>
      <c r="AL80" s="192"/>
      <c r="AM80" s="192"/>
      <c r="AN80" s="192"/>
      <c r="AO80" s="192"/>
      <c r="AP80" s="192"/>
      <c r="AQ80" s="192"/>
      <c r="AR80" s="192"/>
      <c r="AS80" s="192"/>
      <c r="AT80" s="192"/>
      <c r="AU80" s="192"/>
      <c r="AV80" s="192"/>
      <c r="AW80" s="192"/>
      <c r="AX80" s="192"/>
      <c r="AY80" s="192"/>
      <c r="AZ80" s="192"/>
      <c r="BA80" s="192"/>
      <c r="BB80" s="192"/>
      <c r="BC80" s="192"/>
      <c r="BD80" s="192"/>
      <c r="BE80" s="192"/>
      <c r="BF80" s="192"/>
      <c r="BG80" s="192"/>
      <c r="BH80" s="192"/>
      <c r="BI80" s="192"/>
      <c r="BJ80" s="192"/>
      <c r="BK80" s="192"/>
      <c r="BL80" s="192"/>
      <c r="BM80" s="192"/>
      <c r="BN80" s="192"/>
      <c r="BO80" s="192"/>
      <c r="BP80" s="192"/>
      <c r="BQ80" s="193"/>
      <c r="BR80" s="6"/>
      <c r="BS80" s="6"/>
      <c r="BT80" s="6"/>
      <c r="BU80" s="6"/>
      <c r="BV80" s="6"/>
      <c r="BW80" s="6"/>
      <c r="BX80" s="6"/>
      <c r="BY80" s="6"/>
      <c r="BZ80" s="7"/>
      <c r="CB80" s="1" t="s">
        <v>239</v>
      </c>
    </row>
    <row r="81" spans="1:107" ht="13.2" customHeight="1" x14ac:dyDescent="0.25">
      <c r="A81" s="74"/>
      <c r="B81" s="74"/>
      <c r="C81" s="187" t="s">
        <v>240</v>
      </c>
      <c r="D81" s="188"/>
      <c r="E81" s="188"/>
      <c r="F81" s="188"/>
      <c r="G81" s="188"/>
      <c r="H81" s="188"/>
      <c r="I81" s="188"/>
      <c r="J81" s="188"/>
      <c r="K81" s="188"/>
      <c r="L81" s="188"/>
      <c r="M81" s="188"/>
      <c r="N81" s="188"/>
      <c r="O81" s="188"/>
      <c r="P81" s="188"/>
      <c r="Q81" s="188"/>
      <c r="R81" s="188"/>
      <c r="S81" s="188"/>
      <c r="T81" s="188"/>
      <c r="U81" s="188"/>
      <c r="V81" s="188"/>
      <c r="W81" s="188"/>
      <c r="X81" s="189"/>
      <c r="Y81" s="77">
        <v>0</v>
      </c>
      <c r="Z81" s="77"/>
      <c r="AA81" s="77"/>
      <c r="AB81" s="77"/>
      <c r="AC81" s="77"/>
      <c r="AD81" s="77">
        <v>0</v>
      </c>
      <c r="AE81" s="77"/>
      <c r="AF81" s="77"/>
      <c r="AG81" s="77"/>
      <c r="AH81" s="77"/>
      <c r="AI81" s="77">
        <v>0</v>
      </c>
      <c r="AJ81" s="77"/>
      <c r="AK81" s="77"/>
      <c r="AL81" s="77"/>
      <c r="AM81" s="77"/>
      <c r="AN81" s="77">
        <v>0</v>
      </c>
      <c r="AO81" s="77"/>
      <c r="AP81" s="77"/>
      <c r="AQ81" s="77"/>
      <c r="AR81" s="77"/>
      <c r="AS81" s="77">
        <v>0</v>
      </c>
      <c r="AT81" s="77"/>
      <c r="AU81" s="77"/>
      <c r="AV81" s="77"/>
      <c r="AW81" s="77"/>
      <c r="AX81" s="77">
        <v>0</v>
      </c>
      <c r="AY81" s="77"/>
      <c r="AZ81" s="77"/>
      <c r="BA81" s="77"/>
      <c r="BB81" s="77"/>
      <c r="BC81" s="77">
        <f>AN81-Y81</f>
        <v>0</v>
      </c>
      <c r="BD81" s="77"/>
      <c r="BE81" s="77"/>
      <c r="BF81" s="77"/>
      <c r="BG81" s="77"/>
      <c r="BH81" s="77">
        <f>AS81-AD81</f>
        <v>0</v>
      </c>
      <c r="BI81" s="77"/>
      <c r="BJ81" s="77"/>
      <c r="BK81" s="77"/>
      <c r="BL81" s="77"/>
      <c r="BM81" s="77">
        <v>0</v>
      </c>
      <c r="BN81" s="77"/>
      <c r="BO81" s="77"/>
      <c r="BP81" s="77"/>
      <c r="BQ81" s="77"/>
      <c r="BR81" s="6"/>
      <c r="BS81" s="6"/>
      <c r="BT81" s="6"/>
      <c r="BU81" s="6"/>
      <c r="BV81" s="6"/>
      <c r="BW81" s="6"/>
      <c r="BX81" s="6"/>
      <c r="BY81" s="6"/>
      <c r="BZ81" s="7"/>
    </row>
    <row r="82" spans="1:107" ht="13.2" customHeight="1" x14ac:dyDescent="0.25">
      <c r="A82" s="74"/>
      <c r="B82" s="74"/>
      <c r="C82" s="187" t="s">
        <v>241</v>
      </c>
      <c r="D82" s="188"/>
      <c r="E82" s="188"/>
      <c r="F82" s="188"/>
      <c r="G82" s="188"/>
      <c r="H82" s="188"/>
      <c r="I82" s="188"/>
      <c r="J82" s="188"/>
      <c r="K82" s="188"/>
      <c r="L82" s="188"/>
      <c r="M82" s="188"/>
      <c r="N82" s="188"/>
      <c r="O82" s="188"/>
      <c r="P82" s="188"/>
      <c r="Q82" s="188"/>
      <c r="R82" s="188"/>
      <c r="S82" s="188"/>
      <c r="T82" s="188"/>
      <c r="U82" s="188"/>
      <c r="V82" s="188"/>
      <c r="W82" s="188"/>
      <c r="X82" s="189"/>
      <c r="Y82" s="77">
        <v>183135</v>
      </c>
      <c r="Z82" s="77"/>
      <c r="AA82" s="77"/>
      <c r="AB82" s="77"/>
      <c r="AC82" s="77"/>
      <c r="AD82" s="77">
        <v>137500</v>
      </c>
      <c r="AE82" s="77"/>
      <c r="AF82" s="77"/>
      <c r="AG82" s="77"/>
      <c r="AH82" s="77"/>
      <c r="AI82" s="77">
        <v>320635</v>
      </c>
      <c r="AJ82" s="77"/>
      <c r="AK82" s="77"/>
      <c r="AL82" s="77"/>
      <c r="AM82" s="77"/>
      <c r="AN82" s="77">
        <v>189017</v>
      </c>
      <c r="AO82" s="77"/>
      <c r="AP82" s="77"/>
      <c r="AQ82" s="77"/>
      <c r="AR82" s="77"/>
      <c r="AS82" s="77">
        <v>7996</v>
      </c>
      <c r="AT82" s="77"/>
      <c r="AU82" s="77"/>
      <c r="AV82" s="77"/>
      <c r="AW82" s="77"/>
      <c r="AX82" s="77">
        <v>197013</v>
      </c>
      <c r="AY82" s="77"/>
      <c r="AZ82" s="77"/>
      <c r="BA82" s="77"/>
      <c r="BB82" s="77"/>
      <c r="BC82" s="77">
        <f>AN82-Y82</f>
        <v>5882</v>
      </c>
      <c r="BD82" s="77"/>
      <c r="BE82" s="77"/>
      <c r="BF82" s="77"/>
      <c r="BG82" s="77"/>
      <c r="BH82" s="77">
        <f>AS82-AD82</f>
        <v>-129504</v>
      </c>
      <c r="BI82" s="77"/>
      <c r="BJ82" s="77"/>
      <c r="BK82" s="77"/>
      <c r="BL82" s="77"/>
      <c r="BM82" s="77">
        <v>-123622</v>
      </c>
      <c r="BN82" s="77"/>
      <c r="BO82" s="77"/>
      <c r="BP82" s="77"/>
      <c r="BQ82" s="77"/>
      <c r="BR82" s="6"/>
      <c r="BS82" s="6"/>
      <c r="BT82" s="6"/>
      <c r="BU82" s="6"/>
      <c r="BV82" s="6"/>
      <c r="BW82" s="6"/>
      <c r="BX82" s="6"/>
      <c r="BY82" s="6"/>
      <c r="BZ82" s="7"/>
    </row>
    <row r="83" spans="1:107" ht="13.2" customHeight="1" x14ac:dyDescent="0.25">
      <c r="A83" s="74"/>
      <c r="B83" s="74"/>
      <c r="C83" s="187" t="s">
        <v>229</v>
      </c>
      <c r="D83" s="192"/>
      <c r="E83" s="192"/>
      <c r="F83" s="192"/>
      <c r="G83" s="192"/>
      <c r="H83" s="192"/>
      <c r="I83" s="192"/>
      <c r="J83" s="192"/>
      <c r="K83" s="192"/>
      <c r="L83" s="192"/>
      <c r="M83" s="192"/>
      <c r="N83" s="192"/>
      <c r="O83" s="192"/>
      <c r="P83" s="192"/>
      <c r="Q83" s="192"/>
      <c r="R83" s="192"/>
      <c r="S83" s="192"/>
      <c r="T83" s="192"/>
      <c r="U83" s="192"/>
      <c r="V83" s="192"/>
      <c r="W83" s="192"/>
      <c r="X83" s="192"/>
      <c r="Y83" s="192"/>
      <c r="Z83" s="192"/>
      <c r="AA83" s="192"/>
      <c r="AB83" s="192"/>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2"/>
      <c r="AY83" s="192"/>
      <c r="AZ83" s="192"/>
      <c r="BA83" s="192"/>
      <c r="BB83" s="192"/>
      <c r="BC83" s="192"/>
      <c r="BD83" s="192"/>
      <c r="BE83" s="192"/>
      <c r="BF83" s="192"/>
      <c r="BG83" s="192"/>
      <c r="BH83" s="192"/>
      <c r="BI83" s="192"/>
      <c r="BJ83" s="192"/>
      <c r="BK83" s="192"/>
      <c r="BL83" s="192"/>
      <c r="BM83" s="192"/>
      <c r="BN83" s="192"/>
      <c r="BO83" s="192"/>
      <c r="BP83" s="192"/>
      <c r="BQ83" s="193"/>
      <c r="BR83" s="6"/>
      <c r="BS83" s="6"/>
      <c r="BT83" s="6"/>
      <c r="BU83" s="6"/>
      <c r="BV83" s="6"/>
      <c r="BW83" s="6"/>
      <c r="BX83" s="6"/>
      <c r="BY83" s="6"/>
      <c r="BZ83" s="7"/>
      <c r="CB83" s="1" t="s">
        <v>137</v>
      </c>
    </row>
    <row r="84" spans="1:107" s="169" customFormat="1" x14ac:dyDescent="0.25">
      <c r="A84" s="82"/>
      <c r="B84" s="82"/>
      <c r="C84" s="181" t="s">
        <v>132</v>
      </c>
      <c r="D84" s="182"/>
      <c r="E84" s="182"/>
      <c r="F84" s="182"/>
      <c r="G84" s="182"/>
      <c r="H84" s="182"/>
      <c r="I84" s="182"/>
      <c r="J84" s="182"/>
      <c r="K84" s="182"/>
      <c r="L84" s="182"/>
      <c r="M84" s="182"/>
      <c r="N84" s="182"/>
      <c r="O84" s="182"/>
      <c r="P84" s="182"/>
      <c r="Q84" s="182"/>
      <c r="R84" s="182"/>
      <c r="S84" s="182"/>
      <c r="T84" s="182"/>
      <c r="U84" s="182"/>
      <c r="V84" s="182"/>
      <c r="W84" s="182"/>
      <c r="X84" s="183"/>
      <c r="Y84" s="43"/>
      <c r="Z84" s="43"/>
      <c r="AA84" s="43"/>
      <c r="AB84" s="43"/>
      <c r="AC84" s="43"/>
      <c r="AD84" s="43"/>
      <c r="AE84" s="43"/>
      <c r="AF84" s="43"/>
      <c r="AG84" s="43"/>
      <c r="AH84" s="43"/>
      <c r="AI84" s="43"/>
      <c r="AJ84" s="43"/>
      <c r="AK84" s="43"/>
      <c r="AL84" s="43"/>
      <c r="AM84" s="43"/>
      <c r="AN84" s="43"/>
      <c r="AO84" s="43"/>
      <c r="AP84" s="43"/>
      <c r="AQ84" s="43"/>
      <c r="AR84" s="43"/>
      <c r="AS84" s="43"/>
      <c r="AT84" s="43"/>
      <c r="AU84" s="43"/>
      <c r="AV84" s="43"/>
      <c r="AW84" s="43"/>
      <c r="AX84" s="43"/>
      <c r="AY84" s="43"/>
      <c r="AZ84" s="43"/>
      <c r="BA84" s="43"/>
      <c r="BB84" s="43"/>
      <c r="BC84" s="43"/>
      <c r="BD84" s="43"/>
      <c r="BE84" s="43"/>
      <c r="BF84" s="43"/>
      <c r="BG84" s="43"/>
      <c r="BH84" s="43"/>
      <c r="BI84" s="43"/>
      <c r="BJ84" s="43"/>
      <c r="BK84" s="43"/>
      <c r="BL84" s="43"/>
      <c r="BM84" s="43"/>
      <c r="BN84" s="43"/>
      <c r="BO84" s="43"/>
      <c r="BP84" s="43"/>
      <c r="BQ84" s="43"/>
      <c r="BR84" s="184"/>
      <c r="BS84" s="184"/>
      <c r="BT84" s="184"/>
      <c r="BU84" s="184"/>
      <c r="BV84" s="184"/>
      <c r="BW84" s="184"/>
      <c r="BX84" s="184"/>
      <c r="BY84" s="184"/>
      <c r="BZ84" s="185"/>
    </row>
    <row r="85" spans="1:107" ht="26.4" customHeight="1" x14ac:dyDescent="0.25">
      <c r="A85" s="74"/>
      <c r="B85" s="74"/>
      <c r="C85" s="187" t="s">
        <v>242</v>
      </c>
      <c r="D85" s="188"/>
      <c r="E85" s="188"/>
      <c r="F85" s="188"/>
      <c r="G85" s="188"/>
      <c r="H85" s="188"/>
      <c r="I85" s="188"/>
      <c r="J85" s="188"/>
      <c r="K85" s="188"/>
      <c r="L85" s="188"/>
      <c r="M85" s="188"/>
      <c r="N85" s="188"/>
      <c r="O85" s="188"/>
      <c r="P85" s="188"/>
      <c r="Q85" s="188"/>
      <c r="R85" s="188"/>
      <c r="S85" s="188"/>
      <c r="T85" s="188"/>
      <c r="U85" s="188"/>
      <c r="V85" s="188"/>
      <c r="W85" s="188"/>
      <c r="X85" s="189"/>
      <c r="Y85" s="77">
        <v>0</v>
      </c>
      <c r="Z85" s="77"/>
      <c r="AA85" s="77"/>
      <c r="AB85" s="77"/>
      <c r="AC85" s="77"/>
      <c r="AD85" s="77">
        <v>107.2</v>
      </c>
      <c r="AE85" s="77"/>
      <c r="AF85" s="77"/>
      <c r="AG85" s="77"/>
      <c r="AH85" s="77"/>
      <c r="AI85" s="77">
        <v>107.2</v>
      </c>
      <c r="AJ85" s="77"/>
      <c r="AK85" s="77"/>
      <c r="AL85" s="77"/>
      <c r="AM85" s="77"/>
      <c r="AN85" s="77">
        <v>0</v>
      </c>
      <c r="AO85" s="77"/>
      <c r="AP85" s="77"/>
      <c r="AQ85" s="77"/>
      <c r="AR85" s="77"/>
      <c r="AS85" s="77">
        <v>0</v>
      </c>
      <c r="AT85" s="77"/>
      <c r="AU85" s="77"/>
      <c r="AV85" s="77"/>
      <c r="AW85" s="77"/>
      <c r="AX85" s="77">
        <v>0</v>
      </c>
      <c r="AY85" s="77"/>
      <c r="AZ85" s="77"/>
      <c r="BA85" s="77"/>
      <c r="BB85" s="77"/>
      <c r="BC85" s="77">
        <f>AN85-Y85</f>
        <v>0</v>
      </c>
      <c r="BD85" s="77"/>
      <c r="BE85" s="77"/>
      <c r="BF85" s="77"/>
      <c r="BG85" s="77"/>
      <c r="BH85" s="77">
        <f>AS85-AD85</f>
        <v>-107.2</v>
      </c>
      <c r="BI85" s="77"/>
      <c r="BJ85" s="77"/>
      <c r="BK85" s="77"/>
      <c r="BL85" s="77"/>
      <c r="BM85" s="77">
        <v>-107.2</v>
      </c>
      <c r="BN85" s="77"/>
      <c r="BO85" s="77"/>
      <c r="BP85" s="77"/>
      <c r="BQ85" s="77"/>
      <c r="BR85" s="6"/>
      <c r="BS85" s="6"/>
      <c r="BT85" s="6"/>
      <c r="BU85" s="6"/>
      <c r="BV85" s="6"/>
      <c r="BW85" s="6"/>
      <c r="BX85" s="6"/>
      <c r="BY85" s="6"/>
      <c r="BZ85" s="7"/>
    </row>
    <row r="86" spans="1:107" ht="13.2" customHeight="1" x14ac:dyDescent="0.25">
      <c r="A86" s="74"/>
      <c r="B86" s="74"/>
      <c r="C86" s="187" t="s">
        <v>229</v>
      </c>
      <c r="D86" s="192"/>
      <c r="E86" s="192"/>
      <c r="F86" s="192"/>
      <c r="G86" s="192"/>
      <c r="H86" s="192"/>
      <c r="I86" s="192"/>
      <c r="J86" s="192"/>
      <c r="K86" s="192"/>
      <c r="L86" s="192"/>
      <c r="M86" s="192"/>
      <c r="N86" s="192"/>
      <c r="O86" s="192"/>
      <c r="P86" s="192"/>
      <c r="Q86" s="192"/>
      <c r="R86" s="192"/>
      <c r="S86" s="192"/>
      <c r="T86" s="192"/>
      <c r="U86" s="192"/>
      <c r="V86" s="192"/>
      <c r="W86" s="192"/>
      <c r="X86" s="192"/>
      <c r="Y86" s="192"/>
      <c r="Z86" s="192"/>
      <c r="AA86" s="192"/>
      <c r="AB86" s="192"/>
      <c r="AC86" s="192"/>
      <c r="AD86" s="192"/>
      <c r="AE86" s="192"/>
      <c r="AF86" s="192"/>
      <c r="AG86" s="192"/>
      <c r="AH86" s="192"/>
      <c r="AI86" s="192"/>
      <c r="AJ86" s="192"/>
      <c r="AK86" s="192"/>
      <c r="AL86" s="192"/>
      <c r="AM86" s="192"/>
      <c r="AN86" s="192"/>
      <c r="AO86" s="192"/>
      <c r="AP86" s="192"/>
      <c r="AQ86" s="192"/>
      <c r="AR86" s="192"/>
      <c r="AS86" s="192"/>
      <c r="AT86" s="192"/>
      <c r="AU86" s="192"/>
      <c r="AV86" s="192"/>
      <c r="AW86" s="192"/>
      <c r="AX86" s="192"/>
      <c r="AY86" s="192"/>
      <c r="AZ86" s="192"/>
      <c r="BA86" s="192"/>
      <c r="BB86" s="192"/>
      <c r="BC86" s="192"/>
      <c r="BD86" s="192"/>
      <c r="BE86" s="192"/>
      <c r="BF86" s="192"/>
      <c r="BG86" s="192"/>
      <c r="BH86" s="192"/>
      <c r="BI86" s="192"/>
      <c r="BJ86" s="192"/>
      <c r="BK86" s="192"/>
      <c r="BL86" s="192"/>
      <c r="BM86" s="192"/>
      <c r="BN86" s="192"/>
      <c r="BO86" s="192"/>
      <c r="BP86" s="192"/>
      <c r="BQ86" s="193"/>
      <c r="BR86" s="6"/>
      <c r="BS86" s="6"/>
      <c r="BT86" s="6"/>
      <c r="BU86" s="6"/>
      <c r="BV86" s="6"/>
      <c r="BW86" s="6"/>
      <c r="BX86" s="6"/>
      <c r="BY86" s="6"/>
      <c r="BZ86" s="7"/>
      <c r="CB86" s="1" t="s">
        <v>243</v>
      </c>
    </row>
    <row r="87" spans="1:107" ht="26.4" customHeight="1" x14ac:dyDescent="0.25">
      <c r="A87" s="74"/>
      <c r="B87" s="74"/>
      <c r="C87" s="187" t="s">
        <v>244</v>
      </c>
      <c r="D87" s="188"/>
      <c r="E87" s="188"/>
      <c r="F87" s="188"/>
      <c r="G87" s="188"/>
      <c r="H87" s="188"/>
      <c r="I87" s="188"/>
      <c r="J87" s="188"/>
      <c r="K87" s="188"/>
      <c r="L87" s="188"/>
      <c r="M87" s="188"/>
      <c r="N87" s="188"/>
      <c r="O87" s="188"/>
      <c r="P87" s="188"/>
      <c r="Q87" s="188"/>
      <c r="R87" s="188"/>
      <c r="S87" s="188"/>
      <c r="T87" s="188"/>
      <c r="U87" s="188"/>
      <c r="V87" s="188"/>
      <c r="W87" s="188"/>
      <c r="X87" s="189"/>
      <c r="Y87" s="77">
        <v>128.1</v>
      </c>
      <c r="Z87" s="77"/>
      <c r="AA87" s="77"/>
      <c r="AB87" s="77"/>
      <c r="AC87" s="77"/>
      <c r="AD87" s="77">
        <v>164.4</v>
      </c>
      <c r="AE87" s="77"/>
      <c r="AF87" s="77"/>
      <c r="AG87" s="77"/>
      <c r="AH87" s="77"/>
      <c r="AI87" s="77">
        <v>292.5</v>
      </c>
      <c r="AJ87" s="77"/>
      <c r="AK87" s="77"/>
      <c r="AL87" s="77"/>
      <c r="AM87" s="77"/>
      <c r="AN87" s="77">
        <v>0</v>
      </c>
      <c r="AO87" s="77"/>
      <c r="AP87" s="77"/>
      <c r="AQ87" s="77"/>
      <c r="AR87" s="77"/>
      <c r="AS87" s="77">
        <v>0</v>
      </c>
      <c r="AT87" s="77"/>
      <c r="AU87" s="77"/>
      <c r="AV87" s="77"/>
      <c r="AW87" s="77"/>
      <c r="AX87" s="77">
        <v>0</v>
      </c>
      <c r="AY87" s="77"/>
      <c r="AZ87" s="77"/>
      <c r="BA87" s="77"/>
      <c r="BB87" s="77"/>
      <c r="BC87" s="77">
        <f>AN87-Y87</f>
        <v>-128.1</v>
      </c>
      <c r="BD87" s="77"/>
      <c r="BE87" s="77"/>
      <c r="BF87" s="77"/>
      <c r="BG87" s="77"/>
      <c r="BH87" s="77">
        <f>AS87-AD87</f>
        <v>-164.4</v>
      </c>
      <c r="BI87" s="77"/>
      <c r="BJ87" s="77"/>
      <c r="BK87" s="77"/>
      <c r="BL87" s="77"/>
      <c r="BM87" s="77">
        <v>-292.5</v>
      </c>
      <c r="BN87" s="77"/>
      <c r="BO87" s="77"/>
      <c r="BP87" s="77"/>
      <c r="BQ87" s="77"/>
      <c r="BR87" s="6"/>
      <c r="BS87" s="6"/>
      <c r="BT87" s="6"/>
      <c r="BU87" s="6"/>
      <c r="BV87" s="6"/>
      <c r="BW87" s="6"/>
      <c r="BX87" s="6"/>
      <c r="BY87" s="6"/>
      <c r="BZ87" s="7"/>
    </row>
    <row r="88" spans="1:107" ht="13.2" customHeight="1" x14ac:dyDescent="0.25">
      <c r="A88" s="74"/>
      <c r="B88" s="74"/>
      <c r="C88" s="187" t="s">
        <v>229</v>
      </c>
      <c r="D88" s="192"/>
      <c r="E88" s="192"/>
      <c r="F88" s="192"/>
      <c r="G88" s="192"/>
      <c r="H88" s="192"/>
      <c r="I88" s="192"/>
      <c r="J88" s="192"/>
      <c r="K88" s="192"/>
      <c r="L88" s="192"/>
      <c r="M88" s="192"/>
      <c r="N88" s="192"/>
      <c r="O88" s="192"/>
      <c r="P88" s="192"/>
      <c r="Q88" s="192"/>
      <c r="R88" s="192"/>
      <c r="S88" s="192"/>
      <c r="T88" s="192"/>
      <c r="U88" s="192"/>
      <c r="V88" s="192"/>
      <c r="W88" s="192"/>
      <c r="X88" s="192"/>
      <c r="Y88" s="192"/>
      <c r="Z88" s="192"/>
      <c r="AA88" s="192"/>
      <c r="AB88" s="192"/>
      <c r="AC88" s="192"/>
      <c r="AD88" s="192"/>
      <c r="AE88" s="192"/>
      <c r="AF88" s="192"/>
      <c r="AG88" s="192"/>
      <c r="AH88" s="192"/>
      <c r="AI88" s="192"/>
      <c r="AJ88" s="192"/>
      <c r="AK88" s="192"/>
      <c r="AL88" s="192"/>
      <c r="AM88" s="192"/>
      <c r="AN88" s="192"/>
      <c r="AO88" s="192"/>
      <c r="AP88" s="192"/>
      <c r="AQ88" s="192"/>
      <c r="AR88" s="192"/>
      <c r="AS88" s="192"/>
      <c r="AT88" s="192"/>
      <c r="AU88" s="192"/>
      <c r="AV88" s="192"/>
      <c r="AW88" s="192"/>
      <c r="AX88" s="192"/>
      <c r="AY88" s="192"/>
      <c r="AZ88" s="192"/>
      <c r="BA88" s="192"/>
      <c r="BB88" s="192"/>
      <c r="BC88" s="192"/>
      <c r="BD88" s="192"/>
      <c r="BE88" s="192"/>
      <c r="BF88" s="192"/>
      <c r="BG88" s="192"/>
      <c r="BH88" s="192"/>
      <c r="BI88" s="192"/>
      <c r="BJ88" s="192"/>
      <c r="BK88" s="192"/>
      <c r="BL88" s="192"/>
      <c r="BM88" s="192"/>
      <c r="BN88" s="192"/>
      <c r="BO88" s="192"/>
      <c r="BP88" s="192"/>
      <c r="BQ88" s="193"/>
      <c r="BR88" s="6"/>
      <c r="BS88" s="6"/>
      <c r="BT88" s="6"/>
      <c r="BU88" s="6"/>
      <c r="BV88" s="6"/>
      <c r="BW88" s="6"/>
      <c r="BX88" s="6"/>
      <c r="BY88" s="6"/>
      <c r="BZ88" s="7"/>
      <c r="CB88" s="1" t="s">
        <v>245</v>
      </c>
    </row>
    <row r="89" spans="1:107" ht="12" customHeight="1" x14ac:dyDescent="0.25">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12"/>
      <c r="BC89" s="12"/>
      <c r="BD89" s="12"/>
      <c r="BE89" s="12"/>
      <c r="BF89" s="12"/>
      <c r="BG89" s="12"/>
      <c r="BH89" s="12"/>
      <c r="BI89" s="12"/>
      <c r="BJ89" s="12"/>
      <c r="BK89" s="12"/>
      <c r="BL89" s="12"/>
      <c r="BM89" s="12"/>
      <c r="BN89" s="12"/>
      <c r="BO89" s="12"/>
      <c r="BP89" s="12"/>
      <c r="BQ89" s="12"/>
    </row>
    <row r="90" spans="1:107" ht="15.75" customHeight="1" x14ac:dyDescent="0.25">
      <c r="A90" s="50" t="s">
        <v>105</v>
      </c>
      <c r="B90" s="50"/>
      <c r="C90" s="50"/>
      <c r="D90" s="50"/>
      <c r="E90" s="50"/>
      <c r="F90" s="50"/>
      <c r="G90" s="50"/>
      <c r="H90" s="50"/>
      <c r="I90" s="50"/>
      <c r="J90" s="50"/>
      <c r="K90" s="50"/>
      <c r="L90" s="50"/>
      <c r="M90" s="50"/>
      <c r="N90" s="50"/>
      <c r="O90" s="50"/>
      <c r="P90" s="50"/>
      <c r="Q90" s="50"/>
      <c r="R90" s="50"/>
      <c r="S90" s="50"/>
      <c r="T90" s="50"/>
      <c r="U90" s="50"/>
      <c r="V90" s="50"/>
      <c r="W90" s="50"/>
      <c r="X90" s="50"/>
      <c r="Y90" s="50"/>
      <c r="Z90" s="50"/>
      <c r="AA90" s="50"/>
      <c r="AB90" s="50"/>
      <c r="AC90" s="50"/>
      <c r="AD90" s="50"/>
      <c r="AE90" s="50"/>
      <c r="AF90" s="50"/>
      <c r="AG90" s="50"/>
      <c r="AH90" s="50"/>
      <c r="AI90" s="50"/>
      <c r="AJ90" s="50"/>
      <c r="AK90" s="50"/>
      <c r="AL90" s="50"/>
      <c r="AM90" s="50"/>
      <c r="AN90" s="50"/>
      <c r="AO90" s="50"/>
      <c r="AP90" s="50"/>
      <c r="AQ90" s="50"/>
      <c r="AR90" s="50"/>
      <c r="AS90" s="50"/>
      <c r="AT90" s="50"/>
      <c r="AU90" s="50"/>
      <c r="AV90" s="50"/>
      <c r="AW90" s="50"/>
      <c r="AX90" s="50"/>
      <c r="AY90" s="50"/>
      <c r="AZ90" s="50"/>
      <c r="BA90" s="50"/>
      <c r="BB90" s="50"/>
      <c r="BC90" s="50"/>
      <c r="BD90" s="50"/>
      <c r="BE90" s="50"/>
      <c r="BF90" s="50"/>
      <c r="BG90" s="50"/>
      <c r="BH90" s="50"/>
      <c r="BI90" s="50"/>
      <c r="BJ90" s="50"/>
      <c r="BK90" s="50"/>
      <c r="BL90" s="50"/>
      <c r="BM90" s="50"/>
      <c r="BN90" s="50"/>
      <c r="BO90" s="50"/>
      <c r="BP90" s="50"/>
      <c r="BQ90" s="50"/>
    </row>
    <row r="91" spans="1:107" ht="15.75" customHeight="1" x14ac:dyDescent="0.25">
      <c r="A91" s="208" t="s">
        <v>177</v>
      </c>
      <c r="B91" s="179"/>
      <c r="C91" s="179"/>
      <c r="D91" s="179"/>
      <c r="E91" s="179"/>
      <c r="F91" s="179"/>
      <c r="G91" s="179"/>
      <c r="H91" s="179"/>
      <c r="I91" s="179"/>
      <c r="J91" s="179"/>
      <c r="K91" s="179"/>
      <c r="L91" s="179"/>
      <c r="M91" s="179"/>
      <c r="N91" s="179"/>
      <c r="O91" s="179"/>
      <c r="P91" s="179"/>
      <c r="Q91" s="179"/>
      <c r="R91" s="179"/>
      <c r="S91" s="179"/>
      <c r="T91" s="179"/>
      <c r="U91" s="179"/>
      <c r="V91" s="179"/>
      <c r="W91" s="179"/>
      <c r="X91" s="179"/>
      <c r="Y91" s="179"/>
      <c r="Z91" s="179"/>
      <c r="AA91" s="179"/>
      <c r="AB91" s="179"/>
      <c r="AC91" s="179"/>
      <c r="AD91" s="179"/>
      <c r="AE91" s="179"/>
      <c r="AF91" s="179"/>
      <c r="AG91" s="179"/>
      <c r="AH91" s="179"/>
      <c r="AI91" s="179"/>
      <c r="AJ91" s="179"/>
      <c r="AK91" s="179"/>
      <c r="AL91" s="179"/>
      <c r="AM91" s="179"/>
      <c r="AN91" s="179"/>
      <c r="AO91" s="179"/>
      <c r="AP91" s="179"/>
      <c r="AQ91" s="179"/>
      <c r="AR91" s="179"/>
      <c r="AS91" s="179"/>
      <c r="AT91" s="179"/>
      <c r="AU91" s="179"/>
      <c r="AV91" s="179"/>
      <c r="AW91" s="179"/>
      <c r="AX91" s="179"/>
      <c r="AY91" s="179"/>
      <c r="AZ91" s="179"/>
      <c r="BA91" s="179"/>
      <c r="BB91" s="179"/>
      <c r="BC91" s="179"/>
      <c r="BD91" s="179"/>
      <c r="BE91" s="179"/>
      <c r="BF91" s="179"/>
      <c r="BG91" s="179"/>
      <c r="BH91" s="179"/>
      <c r="BI91" s="179"/>
      <c r="BJ91" s="179"/>
      <c r="BK91" s="179"/>
      <c r="BL91" s="179"/>
      <c r="BM91" s="179"/>
      <c r="BN91" s="180"/>
      <c r="BO91" s="6"/>
      <c r="BP91" s="6"/>
      <c r="BQ91" s="6"/>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row>
    <row r="92" spans="1:107" ht="12" customHeight="1" x14ac:dyDescent="0.25">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c r="AY92" s="12"/>
      <c r="AZ92" s="12"/>
      <c r="BA92" s="12"/>
      <c r="BB92" s="12"/>
      <c r="BC92" s="12"/>
      <c r="BD92" s="12"/>
      <c r="BE92" s="12"/>
      <c r="BF92" s="12"/>
      <c r="BG92" s="12"/>
      <c r="BH92" s="12"/>
      <c r="BI92" s="12"/>
      <c r="BJ92" s="12"/>
      <c r="BK92" s="12"/>
      <c r="BL92" s="12"/>
      <c r="BM92" s="12"/>
      <c r="BN92" s="12"/>
      <c r="BO92" s="12"/>
      <c r="BP92" s="12"/>
      <c r="BQ92" s="12"/>
    </row>
    <row r="93" spans="1:107" ht="15.75" customHeight="1" x14ac:dyDescent="0.25">
      <c r="A93" s="50" t="s">
        <v>57</v>
      </c>
      <c r="B93" s="50"/>
      <c r="C93" s="50"/>
      <c r="D93" s="50"/>
      <c r="E93" s="50"/>
      <c r="F93" s="50"/>
      <c r="G93" s="50"/>
      <c r="H93" s="50"/>
      <c r="I93" s="50"/>
      <c r="J93" s="50"/>
      <c r="K93" s="50"/>
      <c r="L93" s="50"/>
      <c r="M93" s="50"/>
      <c r="N93" s="50"/>
      <c r="O93" s="50"/>
      <c r="P93" s="50"/>
      <c r="Q93" s="50"/>
      <c r="R93" s="50"/>
      <c r="S93" s="50"/>
      <c r="T93" s="50"/>
      <c r="U93" s="50"/>
      <c r="V93" s="50"/>
      <c r="W93" s="50"/>
      <c r="X93" s="50"/>
      <c r="Y93" s="50"/>
      <c r="Z93" s="50"/>
      <c r="AA93" s="50"/>
      <c r="AB93" s="50"/>
      <c r="AC93" s="50"/>
      <c r="AD93" s="50"/>
      <c r="AE93" s="50"/>
      <c r="AF93" s="50"/>
      <c r="AG93" s="50"/>
      <c r="AH93" s="50"/>
      <c r="AI93" s="50"/>
      <c r="AJ93" s="50"/>
      <c r="AK93" s="50"/>
      <c r="AL93" s="50"/>
      <c r="AM93" s="50"/>
      <c r="AN93" s="50"/>
      <c r="AO93" s="50"/>
      <c r="AP93" s="50"/>
      <c r="AQ93" s="50"/>
      <c r="AR93" s="50"/>
      <c r="AS93" s="50"/>
      <c r="AT93" s="50"/>
      <c r="AU93" s="50"/>
      <c r="AV93" s="50"/>
      <c r="AW93" s="50"/>
      <c r="AX93" s="50"/>
      <c r="AY93" s="50"/>
      <c r="AZ93" s="50"/>
      <c r="BA93" s="50"/>
      <c r="BB93" s="50"/>
      <c r="BC93" s="50"/>
      <c r="BD93" s="50"/>
      <c r="BE93" s="50"/>
      <c r="BF93" s="50"/>
      <c r="BG93" s="50"/>
      <c r="BH93" s="50"/>
      <c r="BI93" s="50"/>
      <c r="BJ93" s="50"/>
      <c r="BK93" s="50"/>
      <c r="BL93" s="50"/>
      <c r="BM93" s="50"/>
      <c r="BN93" s="50"/>
      <c r="BO93" s="50"/>
      <c r="BP93" s="50"/>
      <c r="BQ93" s="50"/>
    </row>
    <row r="94" spans="1:107" ht="15" customHeight="1" x14ac:dyDescent="0.25">
      <c r="A94" s="49" t="s">
        <v>158</v>
      </c>
      <c r="B94" s="49"/>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49"/>
      <c r="BG94" s="49"/>
      <c r="BH94" s="49"/>
      <c r="BI94" s="49"/>
      <c r="BJ94" s="49"/>
      <c r="BK94" s="49"/>
      <c r="BL94" s="49"/>
      <c r="BM94" s="49"/>
      <c r="BN94" s="49"/>
      <c r="BO94" s="49"/>
      <c r="BP94" s="49"/>
      <c r="BQ94" s="49"/>
    </row>
    <row r="95" spans="1:107" ht="48" customHeight="1" x14ac:dyDescent="0.25">
      <c r="A95" s="38" t="s">
        <v>3</v>
      </c>
      <c r="B95" s="38"/>
      <c r="C95" s="38" t="s">
        <v>4</v>
      </c>
      <c r="D95" s="38"/>
      <c r="E95" s="38"/>
      <c r="F95" s="38"/>
      <c r="G95" s="38"/>
      <c r="H95" s="38"/>
      <c r="I95" s="38"/>
      <c r="J95" s="38"/>
      <c r="K95" s="38"/>
      <c r="L95" s="38"/>
      <c r="M95" s="38"/>
      <c r="N95" s="38"/>
      <c r="O95" s="38"/>
      <c r="P95" s="38"/>
      <c r="Q95" s="38"/>
      <c r="R95" s="38"/>
      <c r="S95" s="38"/>
      <c r="T95" s="38"/>
      <c r="U95" s="38"/>
      <c r="V95" s="38"/>
      <c r="W95" s="38"/>
      <c r="X95" s="38"/>
      <c r="Y95" s="38"/>
      <c r="Z95" s="38"/>
      <c r="AA95" s="38" t="s">
        <v>58</v>
      </c>
      <c r="AB95" s="38"/>
      <c r="AC95" s="38"/>
      <c r="AD95" s="38"/>
      <c r="AE95" s="38"/>
      <c r="AF95" s="38"/>
      <c r="AG95" s="38"/>
      <c r="AH95" s="38"/>
      <c r="AI95" s="38"/>
      <c r="AJ95" s="38"/>
      <c r="AK95" s="38"/>
      <c r="AL95" s="38"/>
      <c r="AM95" s="38"/>
      <c r="AN95" s="38"/>
      <c r="AO95" s="38"/>
      <c r="AP95" s="38" t="s">
        <v>59</v>
      </c>
      <c r="AQ95" s="38"/>
      <c r="AR95" s="38"/>
      <c r="AS95" s="38"/>
      <c r="AT95" s="38"/>
      <c r="AU95" s="38"/>
      <c r="AV95" s="38"/>
      <c r="AW95" s="38"/>
      <c r="AX95" s="38"/>
      <c r="AY95" s="38"/>
      <c r="AZ95" s="38"/>
      <c r="BA95" s="38"/>
      <c r="BB95" s="38"/>
      <c r="BC95" s="38"/>
      <c r="BD95" s="38" t="s">
        <v>60</v>
      </c>
      <c r="BE95" s="38"/>
      <c r="BF95" s="38"/>
      <c r="BG95" s="38"/>
      <c r="BH95" s="38"/>
      <c r="BI95" s="38"/>
      <c r="BJ95" s="38"/>
      <c r="BK95" s="38"/>
      <c r="BL95" s="38"/>
      <c r="BM95" s="38"/>
      <c r="BN95" s="38"/>
      <c r="BO95" s="38"/>
      <c r="BP95" s="38"/>
      <c r="BQ95" s="38"/>
    </row>
    <row r="96" spans="1:107" ht="29.1" customHeight="1" x14ac:dyDescent="0.25">
      <c r="A96" s="38"/>
      <c r="B96" s="38"/>
      <c r="C96" s="38"/>
      <c r="D96" s="38"/>
      <c r="E96" s="38"/>
      <c r="F96" s="38"/>
      <c r="G96" s="38"/>
      <c r="H96" s="38"/>
      <c r="I96" s="38"/>
      <c r="J96" s="38"/>
      <c r="K96" s="38"/>
      <c r="L96" s="38"/>
      <c r="M96" s="38"/>
      <c r="N96" s="38"/>
      <c r="O96" s="38"/>
      <c r="P96" s="38"/>
      <c r="Q96" s="38"/>
      <c r="R96" s="38"/>
      <c r="S96" s="38"/>
      <c r="T96" s="38"/>
      <c r="U96" s="38"/>
      <c r="V96" s="38"/>
      <c r="W96" s="38"/>
      <c r="X96" s="38"/>
      <c r="Y96" s="38"/>
      <c r="Z96" s="38"/>
      <c r="AA96" s="38" t="s">
        <v>2</v>
      </c>
      <c r="AB96" s="38"/>
      <c r="AC96" s="38"/>
      <c r="AD96" s="38"/>
      <c r="AE96" s="38"/>
      <c r="AF96" s="38" t="s">
        <v>1</v>
      </c>
      <c r="AG96" s="38"/>
      <c r="AH96" s="38"/>
      <c r="AI96" s="38"/>
      <c r="AJ96" s="38"/>
      <c r="AK96" s="38" t="s">
        <v>17</v>
      </c>
      <c r="AL96" s="38"/>
      <c r="AM96" s="38"/>
      <c r="AN96" s="38"/>
      <c r="AO96" s="38"/>
      <c r="AP96" s="38" t="s">
        <v>2</v>
      </c>
      <c r="AQ96" s="38"/>
      <c r="AR96" s="38"/>
      <c r="AS96" s="38"/>
      <c r="AT96" s="38"/>
      <c r="AU96" s="38" t="s">
        <v>1</v>
      </c>
      <c r="AV96" s="38"/>
      <c r="AW96" s="38"/>
      <c r="AX96" s="38"/>
      <c r="AY96" s="38"/>
      <c r="AZ96" s="38" t="s">
        <v>17</v>
      </c>
      <c r="BA96" s="38"/>
      <c r="BB96" s="38"/>
      <c r="BC96" s="38"/>
      <c r="BD96" s="38" t="s">
        <v>2</v>
      </c>
      <c r="BE96" s="38"/>
      <c r="BF96" s="38"/>
      <c r="BG96" s="38"/>
      <c r="BH96" s="38"/>
      <c r="BI96" s="38" t="s">
        <v>1</v>
      </c>
      <c r="BJ96" s="38"/>
      <c r="BK96" s="38"/>
      <c r="BL96" s="38"/>
      <c r="BM96" s="38"/>
      <c r="BN96" s="38" t="s">
        <v>18</v>
      </c>
      <c r="BO96" s="38"/>
      <c r="BP96" s="38"/>
      <c r="BQ96" s="38"/>
    </row>
    <row r="97" spans="1:80" ht="15.9" customHeight="1" x14ac:dyDescent="0.25">
      <c r="A97" s="64">
        <v>1</v>
      </c>
      <c r="B97" s="64"/>
      <c r="C97" s="64">
        <v>2</v>
      </c>
      <c r="D97" s="64"/>
      <c r="E97" s="64"/>
      <c r="F97" s="64"/>
      <c r="G97" s="64"/>
      <c r="H97" s="64"/>
      <c r="I97" s="64"/>
      <c r="J97" s="64"/>
      <c r="K97" s="64"/>
      <c r="L97" s="64"/>
      <c r="M97" s="64"/>
      <c r="N97" s="64"/>
      <c r="O97" s="64"/>
      <c r="P97" s="64"/>
      <c r="Q97" s="64"/>
      <c r="R97" s="64"/>
      <c r="S97" s="64"/>
      <c r="T97" s="64"/>
      <c r="U97" s="64"/>
      <c r="V97" s="64"/>
      <c r="W97" s="64"/>
      <c r="X97" s="64"/>
      <c r="Y97" s="64"/>
      <c r="Z97" s="64"/>
      <c r="AA97" s="61">
        <v>3</v>
      </c>
      <c r="AB97" s="62"/>
      <c r="AC97" s="62"/>
      <c r="AD97" s="62"/>
      <c r="AE97" s="63"/>
      <c r="AF97" s="61">
        <v>4</v>
      </c>
      <c r="AG97" s="62"/>
      <c r="AH97" s="62"/>
      <c r="AI97" s="62"/>
      <c r="AJ97" s="63"/>
      <c r="AK97" s="61">
        <v>5</v>
      </c>
      <c r="AL97" s="62"/>
      <c r="AM97" s="62"/>
      <c r="AN97" s="62"/>
      <c r="AO97" s="63"/>
      <c r="AP97" s="61">
        <v>6</v>
      </c>
      <c r="AQ97" s="62"/>
      <c r="AR97" s="62"/>
      <c r="AS97" s="62"/>
      <c r="AT97" s="63"/>
      <c r="AU97" s="61">
        <v>7</v>
      </c>
      <c r="AV97" s="62"/>
      <c r="AW97" s="62"/>
      <c r="AX97" s="62"/>
      <c r="AY97" s="63"/>
      <c r="AZ97" s="61">
        <v>8</v>
      </c>
      <c r="BA97" s="62"/>
      <c r="BB97" s="62"/>
      <c r="BC97" s="63"/>
      <c r="BD97" s="61">
        <v>9</v>
      </c>
      <c r="BE97" s="62"/>
      <c r="BF97" s="62"/>
      <c r="BG97" s="62"/>
      <c r="BH97" s="63"/>
      <c r="BI97" s="64">
        <v>10</v>
      </c>
      <c r="BJ97" s="64"/>
      <c r="BK97" s="64"/>
      <c r="BL97" s="64"/>
      <c r="BM97" s="64"/>
      <c r="BN97" s="64">
        <v>11</v>
      </c>
      <c r="BO97" s="64"/>
      <c r="BP97" s="64"/>
      <c r="BQ97" s="64"/>
    </row>
    <row r="98" spans="1:80" ht="15.75" hidden="1" customHeight="1" x14ac:dyDescent="0.25">
      <c r="A98" s="74" t="s">
        <v>11</v>
      </c>
      <c r="B98" s="74"/>
      <c r="C98" s="75" t="s">
        <v>12</v>
      </c>
      <c r="D98" s="75"/>
      <c r="E98" s="75"/>
      <c r="F98" s="75"/>
      <c r="G98" s="75"/>
      <c r="H98" s="75"/>
      <c r="I98" s="75"/>
      <c r="J98" s="75"/>
      <c r="K98" s="75"/>
      <c r="L98" s="75"/>
      <c r="M98" s="75"/>
      <c r="N98" s="75"/>
      <c r="O98" s="75"/>
      <c r="P98" s="75"/>
      <c r="Q98" s="75"/>
      <c r="R98" s="75"/>
      <c r="S98" s="75"/>
      <c r="T98" s="75"/>
      <c r="U98" s="75"/>
      <c r="V98" s="75"/>
      <c r="W98" s="75"/>
      <c r="X98" s="75"/>
      <c r="Y98" s="75"/>
      <c r="Z98" s="76"/>
      <c r="AA98" s="44" t="s">
        <v>33</v>
      </c>
      <c r="AB98" s="44"/>
      <c r="AC98" s="44"/>
      <c r="AD98" s="44"/>
      <c r="AE98" s="44"/>
      <c r="AF98" s="44" t="s">
        <v>91</v>
      </c>
      <c r="AG98" s="44"/>
      <c r="AH98" s="44"/>
      <c r="AI98" s="44"/>
      <c r="AJ98" s="44"/>
      <c r="AK98" s="43" t="s">
        <v>13</v>
      </c>
      <c r="AL98" s="43"/>
      <c r="AM98" s="43"/>
      <c r="AN98" s="43"/>
      <c r="AO98" s="43"/>
      <c r="AP98" s="44" t="s">
        <v>34</v>
      </c>
      <c r="AQ98" s="44"/>
      <c r="AR98" s="44"/>
      <c r="AS98" s="44"/>
      <c r="AT98" s="44"/>
      <c r="AU98" s="44" t="s">
        <v>19</v>
      </c>
      <c r="AV98" s="44"/>
      <c r="AW98" s="44"/>
      <c r="AX98" s="44"/>
      <c r="AY98" s="44"/>
      <c r="AZ98" s="43" t="s">
        <v>13</v>
      </c>
      <c r="BA98" s="43"/>
      <c r="BB98" s="43"/>
      <c r="BC98" s="43"/>
      <c r="BD98" s="77" t="s">
        <v>104</v>
      </c>
      <c r="BE98" s="77"/>
      <c r="BF98" s="77"/>
      <c r="BG98" s="77"/>
      <c r="BH98" s="77"/>
      <c r="BI98" s="77" t="s">
        <v>104</v>
      </c>
      <c r="BJ98" s="77"/>
      <c r="BK98" s="77"/>
      <c r="BL98" s="77"/>
      <c r="BM98" s="77"/>
      <c r="BN98" s="45" t="s">
        <v>104</v>
      </c>
      <c r="BO98" s="45"/>
      <c r="BP98" s="45"/>
      <c r="BQ98" s="45"/>
      <c r="CA98" s="1" t="s">
        <v>95</v>
      </c>
    </row>
    <row r="99" spans="1:80" s="169" customFormat="1" ht="13.2" customHeight="1" x14ac:dyDescent="0.25">
      <c r="A99" s="82">
        <v>1</v>
      </c>
      <c r="B99" s="82"/>
      <c r="C99" s="165" t="s">
        <v>107</v>
      </c>
      <c r="D99" s="166"/>
      <c r="E99" s="166"/>
      <c r="F99" s="166"/>
      <c r="G99" s="166"/>
      <c r="H99" s="166"/>
      <c r="I99" s="166"/>
      <c r="J99" s="166"/>
      <c r="K99" s="166"/>
      <c r="L99" s="166"/>
      <c r="M99" s="166"/>
      <c r="N99" s="166"/>
      <c r="O99" s="166"/>
      <c r="P99" s="166"/>
      <c r="Q99" s="166"/>
      <c r="R99" s="166"/>
      <c r="S99" s="166"/>
      <c r="T99" s="166"/>
      <c r="U99" s="166"/>
      <c r="V99" s="166"/>
      <c r="W99" s="166"/>
      <c r="X99" s="166"/>
      <c r="Y99" s="166"/>
      <c r="Z99" s="167"/>
      <c r="AA99" s="168">
        <v>8290974.3099999996</v>
      </c>
      <c r="AB99" s="168"/>
      <c r="AC99" s="168"/>
      <c r="AD99" s="168"/>
      <c r="AE99" s="168"/>
      <c r="AF99" s="168">
        <v>7386036.7000000002</v>
      </c>
      <c r="AG99" s="168"/>
      <c r="AH99" s="168"/>
      <c r="AI99" s="168"/>
      <c r="AJ99" s="168"/>
      <c r="AK99" s="168">
        <f>AA99+AF99</f>
        <v>15677011.01</v>
      </c>
      <c r="AL99" s="168"/>
      <c r="AM99" s="168"/>
      <c r="AN99" s="168"/>
      <c r="AO99" s="168"/>
      <c r="AP99" s="168">
        <v>10714609.789999999</v>
      </c>
      <c r="AQ99" s="168"/>
      <c r="AR99" s="168"/>
      <c r="AS99" s="168"/>
      <c r="AT99" s="168"/>
      <c r="AU99" s="168">
        <v>1200913.58</v>
      </c>
      <c r="AV99" s="168"/>
      <c r="AW99" s="168"/>
      <c r="AX99" s="168"/>
      <c r="AY99" s="168"/>
      <c r="AZ99" s="168">
        <f>AP99+AU99</f>
        <v>11915523.369999999</v>
      </c>
      <c r="BA99" s="168"/>
      <c r="BB99" s="168"/>
      <c r="BC99" s="168"/>
      <c r="BD99" s="168">
        <f>IF(AA99=0,0,AP99/AA99*100-100)</f>
        <v>29.232215531976493</v>
      </c>
      <c r="BE99" s="168"/>
      <c r="BF99" s="168"/>
      <c r="BG99" s="168"/>
      <c r="BH99" s="168"/>
      <c r="BI99" s="168">
        <f>IF(AF99=0,0,AU99/AF99*100-100)</f>
        <v>-83.740758017083778</v>
      </c>
      <c r="BJ99" s="168"/>
      <c r="BK99" s="168"/>
      <c r="BL99" s="168"/>
      <c r="BM99" s="168"/>
      <c r="BN99" s="168">
        <f>IF(AK99=0,0,AZ99/AK99*100-100)</f>
        <v>-23.993653111557009</v>
      </c>
      <c r="BO99" s="168"/>
      <c r="BP99" s="168"/>
      <c r="BQ99" s="168"/>
      <c r="CA99" s="169" t="s">
        <v>96</v>
      </c>
    </row>
    <row r="100" spans="1:80" ht="26.4" customHeight="1" x14ac:dyDescent="0.25">
      <c r="A100" s="170" t="s">
        <v>42</v>
      </c>
      <c r="B100" s="74"/>
      <c r="C100" s="171" t="s">
        <v>225</v>
      </c>
      <c r="D100" s="172"/>
      <c r="E100" s="172"/>
      <c r="F100" s="172"/>
      <c r="G100" s="172"/>
      <c r="H100" s="172"/>
      <c r="I100" s="172"/>
      <c r="J100" s="172"/>
      <c r="K100" s="172"/>
      <c r="L100" s="172"/>
      <c r="M100" s="172"/>
      <c r="N100" s="172"/>
      <c r="O100" s="172"/>
      <c r="P100" s="172"/>
      <c r="Q100" s="172"/>
      <c r="R100" s="172"/>
      <c r="S100" s="172"/>
      <c r="T100" s="172"/>
      <c r="U100" s="172"/>
      <c r="V100" s="172"/>
      <c r="W100" s="172"/>
      <c r="X100" s="172"/>
      <c r="Y100" s="172"/>
      <c r="Z100" s="173"/>
      <c r="AA100" s="174">
        <v>8290974.3099999996</v>
      </c>
      <c r="AB100" s="174"/>
      <c r="AC100" s="174"/>
      <c r="AD100" s="174"/>
      <c r="AE100" s="174"/>
      <c r="AF100" s="174">
        <v>7386036.7000000002</v>
      </c>
      <c r="AG100" s="174"/>
      <c r="AH100" s="174"/>
      <c r="AI100" s="174"/>
      <c r="AJ100" s="174"/>
      <c r="AK100" s="174">
        <f>AA100+AF100</f>
        <v>15677011.01</v>
      </c>
      <c r="AL100" s="174"/>
      <c r="AM100" s="174"/>
      <c r="AN100" s="174"/>
      <c r="AO100" s="174"/>
      <c r="AP100" s="174">
        <v>10714609.789999999</v>
      </c>
      <c r="AQ100" s="174"/>
      <c r="AR100" s="174"/>
      <c r="AS100" s="174"/>
      <c r="AT100" s="174"/>
      <c r="AU100" s="174">
        <v>1200913.58</v>
      </c>
      <c r="AV100" s="174"/>
      <c r="AW100" s="174"/>
      <c r="AX100" s="174"/>
      <c r="AY100" s="174"/>
      <c r="AZ100" s="174">
        <f>AP100+AU100</f>
        <v>11915523.369999999</v>
      </c>
      <c r="BA100" s="174"/>
      <c r="BB100" s="174"/>
      <c r="BC100" s="174"/>
      <c r="BD100" s="174">
        <f>IF(AA100=0,0,AP100/AA100*100-100)</f>
        <v>29.232215531976493</v>
      </c>
      <c r="BE100" s="174"/>
      <c r="BF100" s="174"/>
      <c r="BG100" s="174"/>
      <c r="BH100" s="174"/>
      <c r="BI100" s="174">
        <f>IF(AF100=0,0,AU100/AF100*100-100)</f>
        <v>-83.740758017083778</v>
      </c>
      <c r="BJ100" s="174"/>
      <c r="BK100" s="174"/>
      <c r="BL100" s="174"/>
      <c r="BM100" s="174"/>
      <c r="BN100" s="174">
        <f>IF(AK100=0,0,AZ100/AK100*100-100)</f>
        <v>-23.993653111557009</v>
      </c>
      <c r="BO100" s="174"/>
      <c r="BP100" s="174"/>
      <c r="BQ100" s="174"/>
    </row>
    <row r="101" spans="1:80" ht="26.4" customHeight="1" x14ac:dyDescent="0.25">
      <c r="A101" s="170"/>
      <c r="B101" s="74"/>
      <c r="C101" s="176" t="s">
        <v>139</v>
      </c>
      <c r="D101" s="177"/>
      <c r="E101" s="177"/>
      <c r="F101" s="177"/>
      <c r="G101" s="177"/>
      <c r="H101" s="177"/>
      <c r="I101" s="177"/>
      <c r="J101" s="177"/>
      <c r="K101" s="177"/>
      <c r="L101" s="177"/>
      <c r="M101" s="177"/>
      <c r="N101" s="177"/>
      <c r="O101" s="177"/>
      <c r="P101" s="177"/>
      <c r="Q101" s="177"/>
      <c r="R101" s="177"/>
      <c r="S101" s="177"/>
      <c r="T101" s="177"/>
      <c r="U101" s="177"/>
      <c r="V101" s="177"/>
      <c r="W101" s="177"/>
      <c r="X101" s="177"/>
      <c r="Y101" s="177"/>
      <c r="Z101" s="177"/>
      <c r="AA101" s="177"/>
      <c r="AB101" s="177"/>
      <c r="AC101" s="177"/>
      <c r="AD101" s="177"/>
      <c r="AE101" s="177"/>
      <c r="AF101" s="177"/>
      <c r="AG101" s="177"/>
      <c r="AH101" s="177"/>
      <c r="AI101" s="177"/>
      <c r="AJ101" s="177"/>
      <c r="AK101" s="177"/>
      <c r="AL101" s="177"/>
      <c r="AM101" s="177"/>
      <c r="AN101" s="177"/>
      <c r="AO101" s="177"/>
      <c r="AP101" s="177"/>
      <c r="AQ101" s="177"/>
      <c r="AR101" s="177"/>
      <c r="AS101" s="177"/>
      <c r="AT101" s="177"/>
      <c r="AU101" s="177"/>
      <c r="AV101" s="177"/>
      <c r="AW101" s="177"/>
      <c r="AX101" s="177"/>
      <c r="AY101" s="177"/>
      <c r="AZ101" s="177"/>
      <c r="BA101" s="177"/>
      <c r="BB101" s="177"/>
      <c r="BC101" s="177"/>
      <c r="BD101" s="177"/>
      <c r="BE101" s="177"/>
      <c r="BF101" s="177"/>
      <c r="BG101" s="177"/>
      <c r="BH101" s="177"/>
      <c r="BI101" s="177"/>
      <c r="BJ101" s="177"/>
      <c r="BK101" s="177"/>
      <c r="BL101" s="177"/>
      <c r="BM101" s="177"/>
      <c r="BN101" s="177"/>
      <c r="BO101" s="177"/>
      <c r="BP101" s="177"/>
      <c r="BQ101" s="178"/>
      <c r="CB101" s="1" t="s">
        <v>141</v>
      </c>
    </row>
    <row r="102" spans="1:80" ht="15.75" hidden="1" customHeight="1" x14ac:dyDescent="0.25">
      <c r="A102" s="74" t="s">
        <v>11</v>
      </c>
      <c r="B102" s="74"/>
      <c r="C102" s="75" t="s">
        <v>12</v>
      </c>
      <c r="D102" s="75"/>
      <c r="E102" s="75"/>
      <c r="F102" s="75"/>
      <c r="G102" s="75"/>
      <c r="H102" s="75"/>
      <c r="I102" s="75"/>
      <c r="J102" s="75"/>
      <c r="K102" s="75"/>
      <c r="L102" s="75"/>
      <c r="M102" s="75"/>
      <c r="N102" s="75"/>
      <c r="O102" s="75"/>
      <c r="P102" s="75"/>
      <c r="Q102" s="75"/>
      <c r="R102" s="75"/>
      <c r="S102" s="75"/>
      <c r="T102" s="75"/>
      <c r="U102" s="75"/>
      <c r="V102" s="75"/>
      <c r="W102" s="75"/>
      <c r="X102" s="75"/>
      <c r="Y102" s="75"/>
      <c r="Z102" s="76"/>
      <c r="AA102" s="44" t="s">
        <v>33</v>
      </c>
      <c r="AB102" s="44"/>
      <c r="AC102" s="44"/>
      <c r="AD102" s="44"/>
      <c r="AE102" s="44"/>
      <c r="AF102" s="44" t="s">
        <v>91</v>
      </c>
      <c r="AG102" s="44"/>
      <c r="AH102" s="44"/>
      <c r="AI102" s="44"/>
      <c r="AJ102" s="44"/>
      <c r="AK102" s="43" t="s">
        <v>13</v>
      </c>
      <c r="AL102" s="43"/>
      <c r="AM102" s="43"/>
      <c r="AN102" s="43"/>
      <c r="AO102" s="43"/>
      <c r="AP102" s="44" t="s">
        <v>34</v>
      </c>
      <c r="AQ102" s="44"/>
      <c r="AR102" s="44"/>
      <c r="AS102" s="44"/>
      <c r="AT102" s="44"/>
      <c r="AU102" s="44" t="s">
        <v>19</v>
      </c>
      <c r="AV102" s="44"/>
      <c r="AW102" s="44"/>
      <c r="AX102" s="44"/>
      <c r="AY102" s="44"/>
      <c r="AZ102" s="43" t="s">
        <v>13</v>
      </c>
      <c r="BA102" s="43"/>
      <c r="BB102" s="43"/>
      <c r="BC102" s="43"/>
      <c r="BD102" s="77" t="s">
        <v>104</v>
      </c>
      <c r="BE102" s="77"/>
      <c r="BF102" s="77"/>
      <c r="BG102" s="77"/>
      <c r="BH102" s="77"/>
      <c r="BI102" s="77" t="s">
        <v>104</v>
      </c>
      <c r="BJ102" s="77"/>
      <c r="BK102" s="77"/>
      <c r="BL102" s="77"/>
      <c r="BM102" s="77"/>
      <c r="BN102" s="45" t="s">
        <v>104</v>
      </c>
      <c r="BO102" s="45"/>
      <c r="BP102" s="45"/>
      <c r="BQ102" s="45"/>
      <c r="CA102" s="1" t="s">
        <v>97</v>
      </c>
    </row>
    <row r="103" spans="1:80" s="169" customFormat="1" ht="13.2" customHeight="1" x14ac:dyDescent="0.25">
      <c r="A103" s="82"/>
      <c r="B103" s="82"/>
      <c r="C103" s="186" t="s">
        <v>225</v>
      </c>
      <c r="D103" s="190"/>
      <c r="E103" s="190"/>
      <c r="F103" s="190"/>
      <c r="G103" s="190"/>
      <c r="H103" s="190"/>
      <c r="I103" s="190"/>
      <c r="J103" s="190"/>
      <c r="K103" s="190"/>
      <c r="L103" s="190"/>
      <c r="M103" s="190"/>
      <c r="N103" s="190"/>
      <c r="O103" s="190"/>
      <c r="P103" s="190"/>
      <c r="Q103" s="190"/>
      <c r="R103" s="190"/>
      <c r="S103" s="190"/>
      <c r="T103" s="190"/>
      <c r="U103" s="190"/>
      <c r="V103" s="190"/>
      <c r="W103" s="190"/>
      <c r="X103" s="190"/>
      <c r="Y103" s="190"/>
      <c r="Z103" s="190"/>
      <c r="AA103" s="190"/>
      <c r="AB103" s="190"/>
      <c r="AC103" s="190"/>
      <c r="AD103" s="190"/>
      <c r="AE103" s="190"/>
      <c r="AF103" s="190"/>
      <c r="AG103" s="190"/>
      <c r="AH103" s="190"/>
      <c r="AI103" s="190"/>
      <c r="AJ103" s="190"/>
      <c r="AK103" s="190"/>
      <c r="AL103" s="190"/>
      <c r="AM103" s="190"/>
      <c r="AN103" s="190"/>
      <c r="AO103" s="190"/>
      <c r="AP103" s="190"/>
      <c r="AQ103" s="190"/>
      <c r="AR103" s="190"/>
      <c r="AS103" s="190"/>
      <c r="AT103" s="190"/>
      <c r="AU103" s="190"/>
      <c r="AV103" s="190"/>
      <c r="AW103" s="190"/>
      <c r="AX103" s="190"/>
      <c r="AY103" s="190"/>
      <c r="AZ103" s="190"/>
      <c r="BA103" s="190"/>
      <c r="BB103" s="190"/>
      <c r="BC103" s="190"/>
      <c r="BD103" s="190"/>
      <c r="BE103" s="190"/>
      <c r="BF103" s="190"/>
      <c r="BG103" s="190"/>
      <c r="BH103" s="190"/>
      <c r="BI103" s="190"/>
      <c r="BJ103" s="190"/>
      <c r="BK103" s="190"/>
      <c r="BL103" s="190"/>
      <c r="BM103" s="190"/>
      <c r="BN103" s="190"/>
      <c r="BO103" s="190"/>
      <c r="BP103" s="190"/>
      <c r="BQ103" s="191"/>
      <c r="CA103" s="169" t="s">
        <v>98</v>
      </c>
      <c r="CB103" s="169" t="s">
        <v>142</v>
      </c>
    </row>
    <row r="104" spans="1:80" s="169" customFormat="1" ht="15" customHeight="1" x14ac:dyDescent="0.25">
      <c r="A104" s="82"/>
      <c r="B104" s="82"/>
      <c r="C104" s="181" t="s">
        <v>112</v>
      </c>
      <c r="D104" s="182"/>
      <c r="E104" s="182"/>
      <c r="F104" s="182"/>
      <c r="G104" s="182"/>
      <c r="H104" s="182"/>
      <c r="I104" s="182"/>
      <c r="J104" s="182"/>
      <c r="K104" s="182"/>
      <c r="L104" s="182"/>
      <c r="M104" s="182"/>
      <c r="N104" s="182"/>
      <c r="O104" s="182"/>
      <c r="P104" s="182"/>
      <c r="Q104" s="182"/>
      <c r="R104" s="182"/>
      <c r="S104" s="182"/>
      <c r="T104" s="182"/>
      <c r="U104" s="182"/>
      <c r="V104" s="182"/>
      <c r="W104" s="182"/>
      <c r="X104" s="182"/>
      <c r="Y104" s="182"/>
      <c r="Z104" s="183"/>
      <c r="AA104" s="168"/>
      <c r="AB104" s="168"/>
      <c r="AC104" s="168"/>
      <c r="AD104" s="168"/>
      <c r="AE104" s="168"/>
      <c r="AF104" s="168"/>
      <c r="AG104" s="168"/>
      <c r="AH104" s="168"/>
      <c r="AI104" s="168"/>
      <c r="AJ104" s="168"/>
      <c r="AK104" s="168"/>
      <c r="AL104" s="168"/>
      <c r="AM104" s="168"/>
      <c r="AN104" s="168"/>
      <c r="AO104" s="168"/>
      <c r="AP104" s="168"/>
      <c r="AQ104" s="168"/>
      <c r="AR104" s="168"/>
      <c r="AS104" s="168"/>
      <c r="AT104" s="168"/>
      <c r="AU104" s="168"/>
      <c r="AV104" s="168"/>
      <c r="AW104" s="168"/>
      <c r="AX104" s="168"/>
      <c r="AY104" s="168"/>
      <c r="AZ104" s="168"/>
      <c r="BA104" s="168"/>
      <c r="BB104" s="168"/>
      <c r="BC104" s="168"/>
      <c r="BD104" s="168"/>
      <c r="BE104" s="168"/>
      <c r="BF104" s="168"/>
      <c r="BG104" s="168"/>
      <c r="BH104" s="168"/>
      <c r="BI104" s="168"/>
      <c r="BJ104" s="168"/>
      <c r="BK104" s="168"/>
      <c r="BL104" s="168"/>
      <c r="BM104" s="168"/>
      <c r="BN104" s="168"/>
      <c r="BO104" s="168"/>
      <c r="BP104" s="168"/>
      <c r="BQ104" s="168"/>
    </row>
    <row r="105" spans="1:80" ht="15" customHeight="1" x14ac:dyDescent="0.25">
      <c r="A105" s="74"/>
      <c r="B105" s="74"/>
      <c r="C105" s="187" t="s">
        <v>226</v>
      </c>
      <c r="D105" s="188"/>
      <c r="E105" s="188"/>
      <c r="F105" s="188"/>
      <c r="G105" s="188"/>
      <c r="H105" s="188"/>
      <c r="I105" s="188"/>
      <c r="J105" s="188"/>
      <c r="K105" s="188"/>
      <c r="L105" s="188"/>
      <c r="M105" s="188"/>
      <c r="N105" s="188"/>
      <c r="O105" s="188"/>
      <c r="P105" s="188"/>
      <c r="Q105" s="188"/>
      <c r="R105" s="188"/>
      <c r="S105" s="188"/>
      <c r="T105" s="188"/>
      <c r="U105" s="188"/>
      <c r="V105" s="188"/>
      <c r="W105" s="188"/>
      <c r="X105" s="188"/>
      <c r="Y105" s="188"/>
      <c r="Z105" s="189"/>
      <c r="AA105" s="174">
        <v>4101987.58</v>
      </c>
      <c r="AB105" s="174"/>
      <c r="AC105" s="174"/>
      <c r="AD105" s="174"/>
      <c r="AE105" s="174"/>
      <c r="AF105" s="174">
        <v>0</v>
      </c>
      <c r="AG105" s="174"/>
      <c r="AH105" s="174"/>
      <c r="AI105" s="174"/>
      <c r="AJ105" s="174"/>
      <c r="AK105" s="174">
        <v>4101987.58</v>
      </c>
      <c r="AL105" s="174"/>
      <c r="AM105" s="174"/>
      <c r="AN105" s="174"/>
      <c r="AO105" s="174"/>
      <c r="AP105" s="174">
        <v>5450834.6200000001</v>
      </c>
      <c r="AQ105" s="174"/>
      <c r="AR105" s="174"/>
      <c r="AS105" s="174"/>
      <c r="AT105" s="174"/>
      <c r="AU105" s="174">
        <v>0</v>
      </c>
      <c r="AV105" s="174"/>
      <c r="AW105" s="174"/>
      <c r="AX105" s="174"/>
      <c r="AY105" s="174"/>
      <c r="AZ105" s="174">
        <f>AP105+AU105</f>
        <v>5450834.6200000001</v>
      </c>
      <c r="BA105" s="174"/>
      <c r="BB105" s="174"/>
      <c r="BC105" s="174"/>
      <c r="BD105" s="174">
        <f>IF(AA105=0,0,AP105/AA105*100-100)</f>
        <v>32.882767529003587</v>
      </c>
      <c r="BE105" s="174"/>
      <c r="BF105" s="174"/>
      <c r="BG105" s="174"/>
      <c r="BH105" s="174"/>
      <c r="BI105" s="174">
        <f>IF(AF105=0,0,AU105/AF105*100-100)</f>
        <v>0</v>
      </c>
      <c r="BJ105" s="174"/>
      <c r="BK105" s="174"/>
      <c r="BL105" s="174"/>
      <c r="BM105" s="174"/>
      <c r="BN105" s="174">
        <f>IF(AK105=0,0,AZ105/AK105*100-100)</f>
        <v>32.882767529003587</v>
      </c>
      <c r="BO105" s="174"/>
      <c r="BP105" s="174"/>
      <c r="BQ105" s="174"/>
    </row>
    <row r="106" spans="1:80" ht="13.2" customHeight="1" x14ac:dyDescent="0.25">
      <c r="A106" s="74"/>
      <c r="B106" s="74"/>
      <c r="C106" s="187" t="s">
        <v>246</v>
      </c>
      <c r="D106" s="192"/>
      <c r="E106" s="192"/>
      <c r="F106" s="192"/>
      <c r="G106" s="192"/>
      <c r="H106" s="192"/>
      <c r="I106" s="192"/>
      <c r="J106" s="192"/>
      <c r="K106" s="192"/>
      <c r="L106" s="192"/>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3"/>
      <c r="CB106" s="1" t="s">
        <v>143</v>
      </c>
    </row>
    <row r="107" spans="1:80" ht="15" customHeight="1" x14ac:dyDescent="0.25">
      <c r="A107" s="74"/>
      <c r="B107" s="74"/>
      <c r="C107" s="187" t="s">
        <v>227</v>
      </c>
      <c r="D107" s="188"/>
      <c r="E107" s="188"/>
      <c r="F107" s="188"/>
      <c r="G107" s="188"/>
      <c r="H107" s="188"/>
      <c r="I107" s="188"/>
      <c r="J107" s="188"/>
      <c r="K107" s="188"/>
      <c r="L107" s="188"/>
      <c r="M107" s="188"/>
      <c r="N107" s="188"/>
      <c r="O107" s="188"/>
      <c r="P107" s="188"/>
      <c r="Q107" s="188"/>
      <c r="R107" s="188"/>
      <c r="S107" s="188"/>
      <c r="T107" s="188"/>
      <c r="U107" s="188"/>
      <c r="V107" s="188"/>
      <c r="W107" s="188"/>
      <c r="X107" s="188"/>
      <c r="Y107" s="188"/>
      <c r="Z107" s="189"/>
      <c r="AA107" s="174">
        <v>2429800</v>
      </c>
      <c r="AB107" s="174"/>
      <c r="AC107" s="174"/>
      <c r="AD107" s="174"/>
      <c r="AE107" s="174"/>
      <c r="AF107" s="174">
        <v>483524.02</v>
      </c>
      <c r="AG107" s="174"/>
      <c r="AH107" s="174"/>
      <c r="AI107" s="174"/>
      <c r="AJ107" s="174"/>
      <c r="AK107" s="174">
        <v>2913324.02</v>
      </c>
      <c r="AL107" s="174"/>
      <c r="AM107" s="174"/>
      <c r="AN107" s="174"/>
      <c r="AO107" s="174"/>
      <c r="AP107" s="174">
        <v>3213283.55</v>
      </c>
      <c r="AQ107" s="174"/>
      <c r="AR107" s="174"/>
      <c r="AS107" s="174"/>
      <c r="AT107" s="174"/>
      <c r="AU107" s="174">
        <v>135923.54</v>
      </c>
      <c r="AV107" s="174"/>
      <c r="AW107" s="174"/>
      <c r="AX107" s="174"/>
      <c r="AY107" s="174"/>
      <c r="AZ107" s="174">
        <f>AP107+AU107</f>
        <v>3349207.09</v>
      </c>
      <c r="BA107" s="174"/>
      <c r="BB107" s="174"/>
      <c r="BC107" s="174"/>
      <c r="BD107" s="174">
        <f>IF(AA107=0,0,AP107/AA107*100-100)</f>
        <v>32.244775290147345</v>
      </c>
      <c r="BE107" s="174"/>
      <c r="BF107" s="174"/>
      <c r="BG107" s="174"/>
      <c r="BH107" s="174"/>
      <c r="BI107" s="174">
        <f>IF(AF107=0,0,AU107/AF107*100-100)</f>
        <v>-71.888978752286178</v>
      </c>
      <c r="BJ107" s="174"/>
      <c r="BK107" s="174"/>
      <c r="BL107" s="174"/>
      <c r="BM107" s="174"/>
      <c r="BN107" s="174">
        <f>IF(AK107=0,0,AZ107/AK107*100-100)</f>
        <v>14.961709271185015</v>
      </c>
      <c r="BO107" s="174"/>
      <c r="BP107" s="174"/>
      <c r="BQ107" s="174"/>
    </row>
    <row r="108" spans="1:80" ht="13.2" customHeight="1" x14ac:dyDescent="0.25">
      <c r="A108" s="74"/>
      <c r="B108" s="74"/>
      <c r="C108" s="187" t="s">
        <v>247</v>
      </c>
      <c r="D108" s="192"/>
      <c r="E108" s="192"/>
      <c r="F108" s="192"/>
      <c r="G108" s="192"/>
      <c r="H108" s="192"/>
      <c r="I108" s="192"/>
      <c r="J108" s="192"/>
      <c r="K108" s="192"/>
      <c r="L108" s="192"/>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3"/>
      <c r="CB108" s="1" t="s">
        <v>144</v>
      </c>
    </row>
    <row r="109" spans="1:80" ht="15" customHeight="1" x14ac:dyDescent="0.25">
      <c r="A109" s="74"/>
      <c r="B109" s="74"/>
      <c r="C109" s="187" t="s">
        <v>230</v>
      </c>
      <c r="D109" s="188"/>
      <c r="E109" s="188"/>
      <c r="F109" s="188"/>
      <c r="G109" s="188"/>
      <c r="H109" s="188"/>
      <c r="I109" s="188"/>
      <c r="J109" s="188"/>
      <c r="K109" s="188"/>
      <c r="L109" s="188"/>
      <c r="M109" s="188"/>
      <c r="N109" s="188"/>
      <c r="O109" s="188"/>
      <c r="P109" s="188"/>
      <c r="Q109" s="188"/>
      <c r="R109" s="188"/>
      <c r="S109" s="188"/>
      <c r="T109" s="188"/>
      <c r="U109" s="188"/>
      <c r="V109" s="188"/>
      <c r="W109" s="188"/>
      <c r="X109" s="188"/>
      <c r="Y109" s="188"/>
      <c r="Z109" s="189"/>
      <c r="AA109" s="174">
        <v>0</v>
      </c>
      <c r="AB109" s="174"/>
      <c r="AC109" s="174"/>
      <c r="AD109" s="174"/>
      <c r="AE109" s="174"/>
      <c r="AF109" s="174">
        <v>881885.64</v>
      </c>
      <c r="AG109" s="174"/>
      <c r="AH109" s="174"/>
      <c r="AI109" s="174"/>
      <c r="AJ109" s="174"/>
      <c r="AK109" s="174">
        <v>881885.64</v>
      </c>
      <c r="AL109" s="174"/>
      <c r="AM109" s="174"/>
      <c r="AN109" s="174"/>
      <c r="AO109" s="174"/>
      <c r="AP109" s="174">
        <v>0</v>
      </c>
      <c r="AQ109" s="174"/>
      <c r="AR109" s="174"/>
      <c r="AS109" s="174"/>
      <c r="AT109" s="174"/>
      <c r="AU109" s="174">
        <v>0</v>
      </c>
      <c r="AV109" s="174"/>
      <c r="AW109" s="174"/>
      <c r="AX109" s="174"/>
      <c r="AY109" s="174"/>
      <c r="AZ109" s="174">
        <f>AP109+AU109</f>
        <v>0</v>
      </c>
      <c r="BA109" s="174"/>
      <c r="BB109" s="174"/>
      <c r="BC109" s="174"/>
      <c r="BD109" s="174">
        <f>IF(AA109=0,0,AP109/AA109*100-100)</f>
        <v>0</v>
      </c>
      <c r="BE109" s="174"/>
      <c r="BF109" s="174"/>
      <c r="BG109" s="174"/>
      <c r="BH109" s="174"/>
      <c r="BI109" s="174">
        <f>IF(AF109=0,0,AU109/AF109*100-100)</f>
        <v>-100</v>
      </c>
      <c r="BJ109" s="174"/>
      <c r="BK109" s="174"/>
      <c r="BL109" s="174"/>
      <c r="BM109" s="174"/>
      <c r="BN109" s="174">
        <f>IF(AK109=0,0,AZ109/AK109*100-100)</f>
        <v>-100</v>
      </c>
      <c r="BO109" s="174"/>
      <c r="BP109" s="174"/>
      <c r="BQ109" s="174"/>
    </row>
    <row r="110" spans="1:80" ht="13.2" customHeight="1" x14ac:dyDescent="0.25">
      <c r="A110" s="74"/>
      <c r="B110" s="74"/>
      <c r="C110" s="187" t="s">
        <v>249</v>
      </c>
      <c r="D110" s="192"/>
      <c r="E110" s="192"/>
      <c r="F110" s="192"/>
      <c r="G110" s="192"/>
      <c r="H110" s="192"/>
      <c r="I110" s="192"/>
      <c r="J110" s="192"/>
      <c r="K110" s="192"/>
      <c r="L110" s="192"/>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3"/>
      <c r="CB110" s="1" t="s">
        <v>248</v>
      </c>
    </row>
    <row r="111" spans="1:80" s="169" customFormat="1" ht="15" customHeight="1" x14ac:dyDescent="0.25">
      <c r="A111" s="82"/>
      <c r="B111" s="82"/>
      <c r="C111" s="181" t="s">
        <v>118</v>
      </c>
      <c r="D111" s="182"/>
      <c r="E111" s="182"/>
      <c r="F111" s="182"/>
      <c r="G111" s="182"/>
      <c r="H111" s="182"/>
      <c r="I111" s="182"/>
      <c r="J111" s="182"/>
      <c r="K111" s="182"/>
      <c r="L111" s="182"/>
      <c r="M111" s="182"/>
      <c r="N111" s="182"/>
      <c r="O111" s="182"/>
      <c r="P111" s="182"/>
      <c r="Q111" s="182"/>
      <c r="R111" s="182"/>
      <c r="S111" s="182"/>
      <c r="T111" s="182"/>
      <c r="U111" s="182"/>
      <c r="V111" s="182"/>
      <c r="W111" s="182"/>
      <c r="X111" s="182"/>
      <c r="Y111" s="182"/>
      <c r="Z111" s="183"/>
      <c r="AA111" s="168"/>
      <c r="AB111" s="168"/>
      <c r="AC111" s="168"/>
      <c r="AD111" s="168"/>
      <c r="AE111" s="168"/>
      <c r="AF111" s="168"/>
      <c r="AG111" s="168"/>
      <c r="AH111" s="168"/>
      <c r="AI111" s="168"/>
      <c r="AJ111" s="168"/>
      <c r="AK111" s="168"/>
      <c r="AL111" s="168"/>
      <c r="AM111" s="168"/>
      <c r="AN111" s="168"/>
      <c r="AO111" s="168"/>
      <c r="AP111" s="168"/>
      <c r="AQ111" s="168"/>
      <c r="AR111" s="168"/>
      <c r="AS111" s="168"/>
      <c r="AT111" s="168"/>
      <c r="AU111" s="168"/>
      <c r="AV111" s="168"/>
      <c r="AW111" s="168"/>
      <c r="AX111" s="168"/>
      <c r="AY111" s="168"/>
      <c r="AZ111" s="168"/>
      <c r="BA111" s="168"/>
      <c r="BB111" s="168"/>
      <c r="BC111" s="168"/>
      <c r="BD111" s="168"/>
      <c r="BE111" s="168"/>
      <c r="BF111" s="168"/>
      <c r="BG111" s="168"/>
      <c r="BH111" s="168"/>
      <c r="BI111" s="168"/>
      <c r="BJ111" s="168"/>
      <c r="BK111" s="168"/>
      <c r="BL111" s="168"/>
      <c r="BM111" s="168"/>
      <c r="BN111" s="168"/>
      <c r="BO111" s="168"/>
      <c r="BP111" s="168"/>
      <c r="BQ111" s="168"/>
    </row>
    <row r="112" spans="1:80" ht="15" customHeight="1" x14ac:dyDescent="0.25">
      <c r="A112" s="74"/>
      <c r="B112" s="74"/>
      <c r="C112" s="187" t="s">
        <v>113</v>
      </c>
      <c r="D112" s="188"/>
      <c r="E112" s="188"/>
      <c r="F112" s="188"/>
      <c r="G112" s="188"/>
      <c r="H112" s="188"/>
      <c r="I112" s="188"/>
      <c r="J112" s="188"/>
      <c r="K112" s="188"/>
      <c r="L112" s="188"/>
      <c r="M112" s="188"/>
      <c r="N112" s="188"/>
      <c r="O112" s="188"/>
      <c r="P112" s="188"/>
      <c r="Q112" s="188"/>
      <c r="R112" s="188"/>
      <c r="S112" s="188"/>
      <c r="T112" s="188"/>
      <c r="U112" s="188"/>
      <c r="V112" s="188"/>
      <c r="W112" s="188"/>
      <c r="X112" s="188"/>
      <c r="Y112" s="188"/>
      <c r="Z112" s="189"/>
      <c r="AA112" s="174">
        <v>25</v>
      </c>
      <c r="AB112" s="174"/>
      <c r="AC112" s="174"/>
      <c r="AD112" s="174"/>
      <c r="AE112" s="174"/>
      <c r="AF112" s="174">
        <v>0</v>
      </c>
      <c r="AG112" s="174"/>
      <c r="AH112" s="174"/>
      <c r="AI112" s="174"/>
      <c r="AJ112" s="174"/>
      <c r="AK112" s="174">
        <v>25</v>
      </c>
      <c r="AL112" s="174"/>
      <c r="AM112" s="174"/>
      <c r="AN112" s="174"/>
      <c r="AO112" s="174"/>
      <c r="AP112" s="174">
        <v>26</v>
      </c>
      <c r="AQ112" s="174"/>
      <c r="AR112" s="174"/>
      <c r="AS112" s="174"/>
      <c r="AT112" s="174"/>
      <c r="AU112" s="174">
        <v>0</v>
      </c>
      <c r="AV112" s="174"/>
      <c r="AW112" s="174"/>
      <c r="AX112" s="174"/>
      <c r="AY112" s="174"/>
      <c r="AZ112" s="174">
        <f>AP112+AU112</f>
        <v>26</v>
      </c>
      <c r="BA112" s="174"/>
      <c r="BB112" s="174"/>
      <c r="BC112" s="174"/>
      <c r="BD112" s="174">
        <f>IF(AA112=0,0,AP112/AA112*100-100)</f>
        <v>4</v>
      </c>
      <c r="BE112" s="174"/>
      <c r="BF112" s="174"/>
      <c r="BG112" s="174"/>
      <c r="BH112" s="174"/>
      <c r="BI112" s="174">
        <f>IF(AF112=0,0,AU112/AF112*100-100)</f>
        <v>0</v>
      </c>
      <c r="BJ112" s="174"/>
      <c r="BK112" s="174"/>
      <c r="BL112" s="174"/>
      <c r="BM112" s="174"/>
      <c r="BN112" s="174">
        <f>IF(AK112=0,0,AZ112/AK112*100-100)</f>
        <v>4</v>
      </c>
      <c r="BO112" s="174"/>
      <c r="BP112" s="174"/>
      <c r="BQ112" s="174"/>
    </row>
    <row r="113" spans="1:80" ht="15" customHeight="1" x14ac:dyDescent="0.25">
      <c r="A113" s="74"/>
      <c r="B113" s="74"/>
      <c r="C113" s="187" t="s">
        <v>232</v>
      </c>
      <c r="D113" s="188"/>
      <c r="E113" s="188"/>
      <c r="F113" s="188"/>
      <c r="G113" s="188"/>
      <c r="H113" s="188"/>
      <c r="I113" s="188"/>
      <c r="J113" s="188"/>
      <c r="K113" s="188"/>
      <c r="L113" s="188"/>
      <c r="M113" s="188"/>
      <c r="N113" s="188"/>
      <c r="O113" s="188"/>
      <c r="P113" s="188"/>
      <c r="Q113" s="188"/>
      <c r="R113" s="188"/>
      <c r="S113" s="188"/>
      <c r="T113" s="188"/>
      <c r="U113" s="188"/>
      <c r="V113" s="188"/>
      <c r="W113" s="188"/>
      <c r="X113" s="188"/>
      <c r="Y113" s="188"/>
      <c r="Z113" s="189"/>
      <c r="AA113" s="174">
        <v>22</v>
      </c>
      <c r="AB113" s="174"/>
      <c r="AC113" s="174"/>
      <c r="AD113" s="174"/>
      <c r="AE113" s="174"/>
      <c r="AF113" s="174">
        <v>4</v>
      </c>
      <c r="AG113" s="174"/>
      <c r="AH113" s="174"/>
      <c r="AI113" s="174"/>
      <c r="AJ113" s="174"/>
      <c r="AK113" s="174">
        <v>26</v>
      </c>
      <c r="AL113" s="174"/>
      <c r="AM113" s="174"/>
      <c r="AN113" s="174"/>
      <c r="AO113" s="174"/>
      <c r="AP113" s="174">
        <v>22</v>
      </c>
      <c r="AQ113" s="174"/>
      <c r="AR113" s="174"/>
      <c r="AS113" s="174"/>
      <c r="AT113" s="174"/>
      <c r="AU113" s="174">
        <v>4</v>
      </c>
      <c r="AV113" s="174"/>
      <c r="AW113" s="174"/>
      <c r="AX113" s="174"/>
      <c r="AY113" s="174"/>
      <c r="AZ113" s="174">
        <f>AP113+AU113</f>
        <v>26</v>
      </c>
      <c r="BA113" s="174"/>
      <c r="BB113" s="174"/>
      <c r="BC113" s="174"/>
      <c r="BD113" s="174">
        <f>IF(AA113=0,0,AP113/AA113*100-100)</f>
        <v>0</v>
      </c>
      <c r="BE113" s="174"/>
      <c r="BF113" s="174"/>
      <c r="BG113" s="174"/>
      <c r="BH113" s="174"/>
      <c r="BI113" s="174">
        <f>IF(AF113=0,0,AU113/AF113*100-100)</f>
        <v>0</v>
      </c>
      <c r="BJ113" s="174"/>
      <c r="BK113" s="174"/>
      <c r="BL113" s="174"/>
      <c r="BM113" s="174"/>
      <c r="BN113" s="174">
        <f>IF(AK113=0,0,AZ113/AK113*100-100)</f>
        <v>0</v>
      </c>
      <c r="BO113" s="174"/>
      <c r="BP113" s="174"/>
      <c r="BQ113" s="174"/>
    </row>
    <row r="114" spans="1:80" ht="15" customHeight="1" x14ac:dyDescent="0.25">
      <c r="A114" s="74"/>
      <c r="B114" s="74"/>
      <c r="C114" s="187" t="s">
        <v>233</v>
      </c>
      <c r="D114" s="188"/>
      <c r="E114" s="188"/>
      <c r="F114" s="188"/>
      <c r="G114" s="188"/>
      <c r="H114" s="188"/>
      <c r="I114" s="188"/>
      <c r="J114" s="188"/>
      <c r="K114" s="188"/>
      <c r="L114" s="188"/>
      <c r="M114" s="188"/>
      <c r="N114" s="188"/>
      <c r="O114" s="188"/>
      <c r="P114" s="188"/>
      <c r="Q114" s="188"/>
      <c r="R114" s="188"/>
      <c r="S114" s="188"/>
      <c r="T114" s="188"/>
      <c r="U114" s="188"/>
      <c r="V114" s="188"/>
      <c r="W114" s="188"/>
      <c r="X114" s="188"/>
      <c r="Y114" s="188"/>
      <c r="Z114" s="189"/>
      <c r="AA114" s="174">
        <v>0</v>
      </c>
      <c r="AB114" s="174"/>
      <c r="AC114" s="174"/>
      <c r="AD114" s="174"/>
      <c r="AE114" s="174"/>
      <c r="AF114" s="174">
        <v>575176</v>
      </c>
      <c r="AG114" s="174"/>
      <c r="AH114" s="174"/>
      <c r="AI114" s="174"/>
      <c r="AJ114" s="174"/>
      <c r="AK114" s="174">
        <v>575176</v>
      </c>
      <c r="AL114" s="174"/>
      <c r="AM114" s="174"/>
      <c r="AN114" s="174"/>
      <c r="AO114" s="174"/>
      <c r="AP114" s="174">
        <v>0</v>
      </c>
      <c r="AQ114" s="174"/>
      <c r="AR114" s="174"/>
      <c r="AS114" s="174"/>
      <c r="AT114" s="174"/>
      <c r="AU114" s="174">
        <v>549319</v>
      </c>
      <c r="AV114" s="174"/>
      <c r="AW114" s="174"/>
      <c r="AX114" s="174"/>
      <c r="AY114" s="174"/>
      <c r="AZ114" s="174">
        <f>AP114+AU114</f>
        <v>549319</v>
      </c>
      <c r="BA114" s="174"/>
      <c r="BB114" s="174"/>
      <c r="BC114" s="174"/>
      <c r="BD114" s="174">
        <f>IF(AA114=0,0,AP114/AA114*100-100)</f>
        <v>0</v>
      </c>
      <c r="BE114" s="174"/>
      <c r="BF114" s="174"/>
      <c r="BG114" s="174"/>
      <c r="BH114" s="174"/>
      <c r="BI114" s="174">
        <f>IF(AF114=0,0,AU114/AF114*100-100)</f>
        <v>-4.4954935532776119</v>
      </c>
      <c r="BJ114" s="174"/>
      <c r="BK114" s="174"/>
      <c r="BL114" s="174"/>
      <c r="BM114" s="174"/>
      <c r="BN114" s="174">
        <f>IF(AK114=0,0,AZ114/AK114*100-100)</f>
        <v>-4.4954935532776119</v>
      </c>
      <c r="BO114" s="174"/>
      <c r="BP114" s="174"/>
      <c r="BQ114" s="174"/>
    </row>
    <row r="115" spans="1:80" ht="13.2" customHeight="1" x14ac:dyDescent="0.25">
      <c r="A115" s="74"/>
      <c r="B115" s="74"/>
      <c r="C115" s="187" t="s">
        <v>251</v>
      </c>
      <c r="D115" s="192"/>
      <c r="E115" s="192"/>
      <c r="F115" s="192"/>
      <c r="G115" s="192"/>
      <c r="H115" s="192"/>
      <c r="I115" s="192"/>
      <c r="J115" s="192"/>
      <c r="K115" s="192"/>
      <c r="L115" s="192"/>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3"/>
      <c r="CB115" s="1" t="s">
        <v>250</v>
      </c>
    </row>
    <row r="116" spans="1:80" ht="15" customHeight="1" x14ac:dyDescent="0.25">
      <c r="A116" s="74"/>
      <c r="B116" s="74"/>
      <c r="C116" s="187" t="s">
        <v>235</v>
      </c>
      <c r="D116" s="188"/>
      <c r="E116" s="188"/>
      <c r="F116" s="188"/>
      <c r="G116" s="188"/>
      <c r="H116" s="188"/>
      <c r="I116" s="188"/>
      <c r="J116" s="188"/>
      <c r="K116" s="188"/>
      <c r="L116" s="188"/>
      <c r="M116" s="188"/>
      <c r="N116" s="188"/>
      <c r="O116" s="188"/>
      <c r="P116" s="188"/>
      <c r="Q116" s="188"/>
      <c r="R116" s="188"/>
      <c r="S116" s="188"/>
      <c r="T116" s="188"/>
      <c r="U116" s="188"/>
      <c r="V116" s="188"/>
      <c r="W116" s="188"/>
      <c r="X116" s="188"/>
      <c r="Y116" s="188"/>
      <c r="Z116" s="189"/>
      <c r="AA116" s="174">
        <v>0</v>
      </c>
      <c r="AB116" s="174"/>
      <c r="AC116" s="174"/>
      <c r="AD116" s="174"/>
      <c r="AE116" s="174"/>
      <c r="AF116" s="174">
        <v>2</v>
      </c>
      <c r="AG116" s="174"/>
      <c r="AH116" s="174"/>
      <c r="AI116" s="174"/>
      <c r="AJ116" s="174"/>
      <c r="AK116" s="174">
        <v>2</v>
      </c>
      <c r="AL116" s="174"/>
      <c r="AM116" s="174"/>
      <c r="AN116" s="174"/>
      <c r="AO116" s="174"/>
      <c r="AP116" s="174">
        <v>0</v>
      </c>
      <c r="AQ116" s="174"/>
      <c r="AR116" s="174"/>
      <c r="AS116" s="174"/>
      <c r="AT116" s="174"/>
      <c r="AU116" s="174">
        <v>0</v>
      </c>
      <c r="AV116" s="174"/>
      <c r="AW116" s="174"/>
      <c r="AX116" s="174"/>
      <c r="AY116" s="174"/>
      <c r="AZ116" s="174">
        <f>AP116+AU116</f>
        <v>0</v>
      </c>
      <c r="BA116" s="174"/>
      <c r="BB116" s="174"/>
      <c r="BC116" s="174"/>
      <c r="BD116" s="174">
        <f>IF(AA116=0,0,AP116/AA116*100-100)</f>
        <v>0</v>
      </c>
      <c r="BE116" s="174"/>
      <c r="BF116" s="174"/>
      <c r="BG116" s="174"/>
      <c r="BH116" s="174"/>
      <c r="BI116" s="174">
        <f>IF(AF116=0,0,AU116/AF116*100-100)</f>
        <v>-100</v>
      </c>
      <c r="BJ116" s="174"/>
      <c r="BK116" s="174"/>
      <c r="BL116" s="174"/>
      <c r="BM116" s="174"/>
      <c r="BN116" s="174">
        <f>IF(AK116=0,0,AZ116/AK116*100-100)</f>
        <v>-100</v>
      </c>
      <c r="BO116" s="174"/>
      <c r="BP116" s="174"/>
      <c r="BQ116" s="174"/>
    </row>
    <row r="117" spans="1:80" ht="13.2" customHeight="1" x14ac:dyDescent="0.25">
      <c r="A117" s="74"/>
      <c r="B117" s="74"/>
      <c r="C117" s="187" t="s">
        <v>253</v>
      </c>
      <c r="D117" s="192"/>
      <c r="E117" s="192"/>
      <c r="F117" s="192"/>
      <c r="G117" s="192"/>
      <c r="H117" s="192"/>
      <c r="I117" s="192"/>
      <c r="J117" s="192"/>
      <c r="K117" s="192"/>
      <c r="L117" s="192"/>
      <c r="M117" s="192"/>
      <c r="N117" s="192"/>
      <c r="O117" s="192"/>
      <c r="P117" s="192"/>
      <c r="Q117" s="192"/>
      <c r="R117" s="192"/>
      <c r="S117" s="192"/>
      <c r="T117" s="192"/>
      <c r="U117" s="192"/>
      <c r="V117" s="192"/>
      <c r="W117" s="192"/>
      <c r="X117" s="192"/>
      <c r="Y117" s="192"/>
      <c r="Z117" s="192"/>
      <c r="AA117" s="192"/>
      <c r="AB117" s="192"/>
      <c r="AC117" s="192"/>
      <c r="AD117" s="192"/>
      <c r="AE117" s="192"/>
      <c r="AF117" s="192"/>
      <c r="AG117" s="192"/>
      <c r="AH117" s="192"/>
      <c r="AI117" s="192"/>
      <c r="AJ117" s="192"/>
      <c r="AK117" s="192"/>
      <c r="AL117" s="192"/>
      <c r="AM117" s="192"/>
      <c r="AN117" s="192"/>
      <c r="AO117" s="192"/>
      <c r="AP117" s="192"/>
      <c r="AQ117" s="192"/>
      <c r="AR117" s="192"/>
      <c r="AS117" s="192"/>
      <c r="AT117" s="192"/>
      <c r="AU117" s="192"/>
      <c r="AV117" s="192"/>
      <c r="AW117" s="192"/>
      <c r="AX117" s="192"/>
      <c r="AY117" s="192"/>
      <c r="AZ117" s="192"/>
      <c r="BA117" s="192"/>
      <c r="BB117" s="192"/>
      <c r="BC117" s="192"/>
      <c r="BD117" s="192"/>
      <c r="BE117" s="192"/>
      <c r="BF117" s="192"/>
      <c r="BG117" s="192"/>
      <c r="BH117" s="192"/>
      <c r="BI117" s="192"/>
      <c r="BJ117" s="192"/>
      <c r="BK117" s="192"/>
      <c r="BL117" s="192"/>
      <c r="BM117" s="192"/>
      <c r="BN117" s="192"/>
      <c r="BO117" s="192"/>
      <c r="BP117" s="192"/>
      <c r="BQ117" s="193"/>
      <c r="CB117" s="1" t="s">
        <v>252</v>
      </c>
    </row>
    <row r="118" spans="1:80" ht="15" customHeight="1" x14ac:dyDescent="0.25">
      <c r="A118" s="74"/>
      <c r="B118" s="74"/>
      <c r="C118" s="187" t="s">
        <v>236</v>
      </c>
      <c r="D118" s="188"/>
      <c r="E118" s="188"/>
      <c r="F118" s="188"/>
      <c r="G118" s="188"/>
      <c r="H118" s="188"/>
      <c r="I118" s="188"/>
      <c r="J118" s="188"/>
      <c r="K118" s="188"/>
      <c r="L118" s="188"/>
      <c r="M118" s="188"/>
      <c r="N118" s="188"/>
      <c r="O118" s="188"/>
      <c r="P118" s="188"/>
      <c r="Q118" s="188"/>
      <c r="R118" s="188"/>
      <c r="S118" s="188"/>
      <c r="T118" s="188"/>
      <c r="U118" s="188"/>
      <c r="V118" s="188"/>
      <c r="W118" s="188"/>
      <c r="X118" s="188"/>
      <c r="Y118" s="188"/>
      <c r="Z118" s="189"/>
      <c r="AA118" s="174">
        <v>14</v>
      </c>
      <c r="AB118" s="174"/>
      <c r="AC118" s="174"/>
      <c r="AD118" s="174"/>
      <c r="AE118" s="174"/>
      <c r="AF118" s="174">
        <v>2</v>
      </c>
      <c r="AG118" s="174"/>
      <c r="AH118" s="174"/>
      <c r="AI118" s="174"/>
      <c r="AJ118" s="174"/>
      <c r="AK118" s="174">
        <v>16</v>
      </c>
      <c r="AL118" s="174"/>
      <c r="AM118" s="174"/>
      <c r="AN118" s="174"/>
      <c r="AO118" s="174"/>
      <c r="AP118" s="174">
        <v>17</v>
      </c>
      <c r="AQ118" s="174"/>
      <c r="AR118" s="174"/>
      <c r="AS118" s="174"/>
      <c r="AT118" s="174"/>
      <c r="AU118" s="174">
        <v>0</v>
      </c>
      <c r="AV118" s="174"/>
      <c r="AW118" s="174"/>
      <c r="AX118" s="174"/>
      <c r="AY118" s="174"/>
      <c r="AZ118" s="174">
        <f>AP118+AU118</f>
        <v>17</v>
      </c>
      <c r="BA118" s="174"/>
      <c r="BB118" s="174"/>
      <c r="BC118" s="174"/>
      <c r="BD118" s="174">
        <f>IF(AA118=0,0,AP118/AA118*100-100)</f>
        <v>21.428571428571416</v>
      </c>
      <c r="BE118" s="174"/>
      <c r="BF118" s="174"/>
      <c r="BG118" s="174"/>
      <c r="BH118" s="174"/>
      <c r="BI118" s="174">
        <f>IF(AF118=0,0,AU118/AF118*100-100)</f>
        <v>-100</v>
      </c>
      <c r="BJ118" s="174"/>
      <c r="BK118" s="174"/>
      <c r="BL118" s="174"/>
      <c r="BM118" s="174"/>
      <c r="BN118" s="174">
        <f>IF(AK118=0,0,AZ118/AK118*100-100)</f>
        <v>6.25</v>
      </c>
      <c r="BO118" s="174"/>
      <c r="BP118" s="174"/>
      <c r="BQ118" s="174"/>
    </row>
    <row r="119" spans="1:80" ht="13.2" customHeight="1" x14ac:dyDescent="0.25">
      <c r="A119" s="74"/>
      <c r="B119" s="74"/>
      <c r="C119" s="187" t="s">
        <v>253</v>
      </c>
      <c r="D119" s="192"/>
      <c r="E119" s="192"/>
      <c r="F119" s="192"/>
      <c r="G119" s="192"/>
      <c r="H119" s="192"/>
      <c r="I119" s="192"/>
      <c r="J119" s="192"/>
      <c r="K119" s="192"/>
      <c r="L119" s="192"/>
      <c r="M119" s="192"/>
      <c r="N119" s="192"/>
      <c r="O119" s="192"/>
      <c r="P119" s="192"/>
      <c r="Q119" s="192"/>
      <c r="R119" s="192"/>
      <c r="S119" s="192"/>
      <c r="T119" s="192"/>
      <c r="U119" s="192"/>
      <c r="V119" s="192"/>
      <c r="W119" s="192"/>
      <c r="X119" s="192"/>
      <c r="Y119" s="192"/>
      <c r="Z119" s="192"/>
      <c r="AA119" s="192"/>
      <c r="AB119" s="192"/>
      <c r="AC119" s="192"/>
      <c r="AD119" s="192"/>
      <c r="AE119" s="192"/>
      <c r="AF119" s="192"/>
      <c r="AG119" s="192"/>
      <c r="AH119" s="192"/>
      <c r="AI119" s="192"/>
      <c r="AJ119" s="192"/>
      <c r="AK119" s="192"/>
      <c r="AL119" s="192"/>
      <c r="AM119" s="192"/>
      <c r="AN119" s="192"/>
      <c r="AO119" s="192"/>
      <c r="AP119" s="192"/>
      <c r="AQ119" s="192"/>
      <c r="AR119" s="192"/>
      <c r="AS119" s="192"/>
      <c r="AT119" s="192"/>
      <c r="AU119" s="192"/>
      <c r="AV119" s="192"/>
      <c r="AW119" s="192"/>
      <c r="AX119" s="192"/>
      <c r="AY119" s="192"/>
      <c r="AZ119" s="192"/>
      <c r="BA119" s="192"/>
      <c r="BB119" s="192"/>
      <c r="BC119" s="192"/>
      <c r="BD119" s="192"/>
      <c r="BE119" s="192"/>
      <c r="BF119" s="192"/>
      <c r="BG119" s="192"/>
      <c r="BH119" s="192"/>
      <c r="BI119" s="192"/>
      <c r="BJ119" s="192"/>
      <c r="BK119" s="192"/>
      <c r="BL119" s="192"/>
      <c r="BM119" s="192"/>
      <c r="BN119" s="192"/>
      <c r="BO119" s="192"/>
      <c r="BP119" s="192"/>
      <c r="BQ119" s="193"/>
      <c r="CB119" s="1" t="s">
        <v>210</v>
      </c>
    </row>
    <row r="120" spans="1:80" s="169" customFormat="1" ht="15" customHeight="1" x14ac:dyDescent="0.25">
      <c r="A120" s="82"/>
      <c r="B120" s="82"/>
      <c r="C120" s="181" t="s">
        <v>125</v>
      </c>
      <c r="D120" s="182"/>
      <c r="E120" s="182"/>
      <c r="F120" s="182"/>
      <c r="G120" s="182"/>
      <c r="H120" s="182"/>
      <c r="I120" s="182"/>
      <c r="J120" s="182"/>
      <c r="K120" s="182"/>
      <c r="L120" s="182"/>
      <c r="M120" s="182"/>
      <c r="N120" s="182"/>
      <c r="O120" s="182"/>
      <c r="P120" s="182"/>
      <c r="Q120" s="182"/>
      <c r="R120" s="182"/>
      <c r="S120" s="182"/>
      <c r="T120" s="182"/>
      <c r="U120" s="182"/>
      <c r="V120" s="182"/>
      <c r="W120" s="182"/>
      <c r="X120" s="182"/>
      <c r="Y120" s="182"/>
      <c r="Z120" s="183"/>
      <c r="AA120" s="168"/>
      <c r="AB120" s="168"/>
      <c r="AC120" s="168"/>
      <c r="AD120" s="168"/>
      <c r="AE120" s="168"/>
      <c r="AF120" s="168"/>
      <c r="AG120" s="168"/>
      <c r="AH120" s="168"/>
      <c r="AI120" s="168"/>
      <c r="AJ120" s="168"/>
      <c r="AK120" s="168"/>
      <c r="AL120" s="168"/>
      <c r="AM120" s="168"/>
      <c r="AN120" s="168"/>
      <c r="AO120" s="168"/>
      <c r="AP120" s="168"/>
      <c r="AQ120" s="168"/>
      <c r="AR120" s="168"/>
      <c r="AS120" s="168"/>
      <c r="AT120" s="168"/>
      <c r="AU120" s="168"/>
      <c r="AV120" s="168"/>
      <c r="AW120" s="168"/>
      <c r="AX120" s="168"/>
      <c r="AY120" s="168"/>
      <c r="AZ120" s="168"/>
      <c r="BA120" s="168"/>
      <c r="BB120" s="168"/>
      <c r="BC120" s="168"/>
      <c r="BD120" s="168"/>
      <c r="BE120" s="168"/>
      <c r="BF120" s="168"/>
      <c r="BG120" s="168"/>
      <c r="BH120" s="168"/>
      <c r="BI120" s="168"/>
      <c r="BJ120" s="168"/>
      <c r="BK120" s="168"/>
      <c r="BL120" s="168"/>
      <c r="BM120" s="168"/>
      <c r="BN120" s="168"/>
      <c r="BO120" s="168"/>
      <c r="BP120" s="168"/>
      <c r="BQ120" s="168"/>
    </row>
    <row r="121" spans="1:80" ht="15" customHeight="1" x14ac:dyDescent="0.25">
      <c r="A121" s="74"/>
      <c r="B121" s="74"/>
      <c r="C121" s="187" t="s">
        <v>237</v>
      </c>
      <c r="D121" s="188"/>
      <c r="E121" s="188"/>
      <c r="F121" s="188"/>
      <c r="G121" s="188"/>
      <c r="H121" s="188"/>
      <c r="I121" s="188"/>
      <c r="J121" s="188"/>
      <c r="K121" s="188"/>
      <c r="L121" s="188"/>
      <c r="M121" s="188"/>
      <c r="N121" s="188"/>
      <c r="O121" s="188"/>
      <c r="P121" s="188"/>
      <c r="Q121" s="188"/>
      <c r="R121" s="188"/>
      <c r="S121" s="188"/>
      <c r="T121" s="188"/>
      <c r="U121" s="188"/>
      <c r="V121" s="188"/>
      <c r="W121" s="188"/>
      <c r="X121" s="188"/>
      <c r="Y121" s="188"/>
      <c r="Z121" s="189"/>
      <c r="AA121" s="174">
        <v>164079.5</v>
      </c>
      <c r="AB121" s="174"/>
      <c r="AC121" s="174"/>
      <c r="AD121" s="174"/>
      <c r="AE121" s="174"/>
      <c r="AF121" s="174">
        <v>0</v>
      </c>
      <c r="AG121" s="174"/>
      <c r="AH121" s="174"/>
      <c r="AI121" s="174"/>
      <c r="AJ121" s="174"/>
      <c r="AK121" s="174">
        <v>164079.5</v>
      </c>
      <c r="AL121" s="174"/>
      <c r="AM121" s="174"/>
      <c r="AN121" s="174"/>
      <c r="AO121" s="174"/>
      <c r="AP121" s="174">
        <v>209647</v>
      </c>
      <c r="AQ121" s="174"/>
      <c r="AR121" s="174"/>
      <c r="AS121" s="174"/>
      <c r="AT121" s="174"/>
      <c r="AU121" s="174">
        <v>0</v>
      </c>
      <c r="AV121" s="174"/>
      <c r="AW121" s="174"/>
      <c r="AX121" s="174"/>
      <c r="AY121" s="174"/>
      <c r="AZ121" s="174">
        <f>AP121+AU121</f>
        <v>209647</v>
      </c>
      <c r="BA121" s="174"/>
      <c r="BB121" s="174"/>
      <c r="BC121" s="174"/>
      <c r="BD121" s="174">
        <f>IF(AA121=0,0,AP121/AA121*100-100)</f>
        <v>27.771598523886283</v>
      </c>
      <c r="BE121" s="174"/>
      <c r="BF121" s="174"/>
      <c r="BG121" s="174"/>
      <c r="BH121" s="174"/>
      <c r="BI121" s="174">
        <f>IF(AF121=0,0,AU121/AF121*100-100)</f>
        <v>0</v>
      </c>
      <c r="BJ121" s="174"/>
      <c r="BK121" s="174"/>
      <c r="BL121" s="174"/>
      <c r="BM121" s="174"/>
      <c r="BN121" s="174">
        <f>IF(AK121=0,0,AZ121/AK121*100-100)</f>
        <v>27.771598523886283</v>
      </c>
      <c r="BO121" s="174"/>
      <c r="BP121" s="174"/>
      <c r="BQ121" s="174"/>
    </row>
    <row r="122" spans="1:80" ht="13.2" customHeight="1" x14ac:dyDescent="0.25">
      <c r="A122" s="74"/>
      <c r="B122" s="74"/>
      <c r="C122" s="187" t="s">
        <v>253</v>
      </c>
      <c r="D122" s="192"/>
      <c r="E122" s="192"/>
      <c r="F122" s="192"/>
      <c r="G122" s="192"/>
      <c r="H122" s="192"/>
      <c r="I122" s="192"/>
      <c r="J122" s="192"/>
      <c r="K122" s="192"/>
      <c r="L122" s="192"/>
      <c r="M122" s="192"/>
      <c r="N122" s="192"/>
      <c r="O122" s="192"/>
      <c r="P122" s="192"/>
      <c r="Q122" s="192"/>
      <c r="R122" s="192"/>
      <c r="S122" s="192"/>
      <c r="T122" s="192"/>
      <c r="U122" s="192"/>
      <c r="V122" s="192"/>
      <c r="W122" s="192"/>
      <c r="X122" s="192"/>
      <c r="Y122" s="192"/>
      <c r="Z122" s="192"/>
      <c r="AA122" s="192"/>
      <c r="AB122" s="192"/>
      <c r="AC122" s="192"/>
      <c r="AD122" s="192"/>
      <c r="AE122" s="192"/>
      <c r="AF122" s="192"/>
      <c r="AG122" s="192"/>
      <c r="AH122" s="192"/>
      <c r="AI122" s="192"/>
      <c r="AJ122" s="192"/>
      <c r="AK122" s="192"/>
      <c r="AL122" s="192"/>
      <c r="AM122" s="192"/>
      <c r="AN122" s="192"/>
      <c r="AO122" s="192"/>
      <c r="AP122" s="192"/>
      <c r="AQ122" s="192"/>
      <c r="AR122" s="192"/>
      <c r="AS122" s="192"/>
      <c r="AT122" s="192"/>
      <c r="AU122" s="192"/>
      <c r="AV122" s="192"/>
      <c r="AW122" s="192"/>
      <c r="AX122" s="192"/>
      <c r="AY122" s="192"/>
      <c r="AZ122" s="192"/>
      <c r="BA122" s="192"/>
      <c r="BB122" s="192"/>
      <c r="BC122" s="192"/>
      <c r="BD122" s="192"/>
      <c r="BE122" s="192"/>
      <c r="BF122" s="192"/>
      <c r="BG122" s="192"/>
      <c r="BH122" s="192"/>
      <c r="BI122" s="192"/>
      <c r="BJ122" s="192"/>
      <c r="BK122" s="192"/>
      <c r="BL122" s="192"/>
      <c r="BM122" s="192"/>
      <c r="BN122" s="192"/>
      <c r="BO122" s="192"/>
      <c r="BP122" s="192"/>
      <c r="BQ122" s="193"/>
      <c r="CB122" s="1" t="s">
        <v>211</v>
      </c>
    </row>
    <row r="123" spans="1:80" ht="15" customHeight="1" x14ac:dyDescent="0.25">
      <c r="A123" s="74"/>
      <c r="B123" s="74"/>
      <c r="C123" s="187" t="s">
        <v>238</v>
      </c>
      <c r="D123" s="188"/>
      <c r="E123" s="188"/>
      <c r="F123" s="188"/>
      <c r="G123" s="188"/>
      <c r="H123" s="188"/>
      <c r="I123" s="188"/>
      <c r="J123" s="188"/>
      <c r="K123" s="188"/>
      <c r="L123" s="188"/>
      <c r="M123" s="188"/>
      <c r="N123" s="188"/>
      <c r="O123" s="188"/>
      <c r="P123" s="188"/>
      <c r="Q123" s="188"/>
      <c r="R123" s="188"/>
      <c r="S123" s="188"/>
      <c r="T123" s="188"/>
      <c r="U123" s="188"/>
      <c r="V123" s="188"/>
      <c r="W123" s="188"/>
      <c r="X123" s="188"/>
      <c r="Y123" s="188"/>
      <c r="Z123" s="189"/>
      <c r="AA123" s="174">
        <v>110445.45</v>
      </c>
      <c r="AB123" s="174"/>
      <c r="AC123" s="174"/>
      <c r="AD123" s="174"/>
      <c r="AE123" s="174"/>
      <c r="AF123" s="174">
        <v>120881</v>
      </c>
      <c r="AG123" s="174"/>
      <c r="AH123" s="174"/>
      <c r="AI123" s="174"/>
      <c r="AJ123" s="174"/>
      <c r="AK123" s="174">
        <v>231326.45</v>
      </c>
      <c r="AL123" s="174"/>
      <c r="AM123" s="174"/>
      <c r="AN123" s="174"/>
      <c r="AO123" s="174"/>
      <c r="AP123" s="174">
        <v>146058</v>
      </c>
      <c r="AQ123" s="174"/>
      <c r="AR123" s="174"/>
      <c r="AS123" s="174"/>
      <c r="AT123" s="174"/>
      <c r="AU123" s="174">
        <v>33981</v>
      </c>
      <c r="AV123" s="174"/>
      <c r="AW123" s="174"/>
      <c r="AX123" s="174"/>
      <c r="AY123" s="174"/>
      <c r="AZ123" s="174">
        <f>AP123+AU123</f>
        <v>180039</v>
      </c>
      <c r="BA123" s="174"/>
      <c r="BB123" s="174"/>
      <c r="BC123" s="174"/>
      <c r="BD123" s="174">
        <f>IF(AA123=0,0,AP123/AA123*100-100)</f>
        <v>32.244470007591985</v>
      </c>
      <c r="BE123" s="174"/>
      <c r="BF123" s="174"/>
      <c r="BG123" s="174"/>
      <c r="BH123" s="174"/>
      <c r="BI123" s="174">
        <f>IF(AF123=0,0,AU123/AF123*100-100)</f>
        <v>-71.888882454645483</v>
      </c>
      <c r="BJ123" s="174"/>
      <c r="BK123" s="174"/>
      <c r="BL123" s="174"/>
      <c r="BM123" s="174"/>
      <c r="BN123" s="174">
        <f>IF(AK123=0,0,AZ123/AK123*100-100)</f>
        <v>-22.171027135029306</v>
      </c>
      <c r="BO123" s="174"/>
      <c r="BP123" s="174"/>
      <c r="BQ123" s="174"/>
    </row>
    <row r="124" spans="1:80" ht="13.2" customHeight="1" x14ac:dyDescent="0.25">
      <c r="A124" s="74"/>
      <c r="B124" s="74"/>
      <c r="C124" s="187" t="s">
        <v>253</v>
      </c>
      <c r="D124" s="192"/>
      <c r="E124" s="192"/>
      <c r="F124" s="192"/>
      <c r="G124" s="192"/>
      <c r="H124" s="192"/>
      <c r="I124" s="192"/>
      <c r="J124" s="192"/>
      <c r="K124" s="192"/>
      <c r="L124" s="192"/>
      <c r="M124" s="192"/>
      <c r="N124" s="192"/>
      <c r="O124" s="192"/>
      <c r="P124" s="192"/>
      <c r="Q124" s="192"/>
      <c r="R124" s="192"/>
      <c r="S124" s="192"/>
      <c r="T124" s="192"/>
      <c r="U124" s="192"/>
      <c r="V124" s="192"/>
      <c r="W124" s="192"/>
      <c r="X124" s="192"/>
      <c r="Y124" s="192"/>
      <c r="Z124" s="192"/>
      <c r="AA124" s="192"/>
      <c r="AB124" s="192"/>
      <c r="AC124" s="192"/>
      <c r="AD124" s="192"/>
      <c r="AE124" s="192"/>
      <c r="AF124" s="192"/>
      <c r="AG124" s="192"/>
      <c r="AH124" s="192"/>
      <c r="AI124" s="192"/>
      <c r="AJ124" s="192"/>
      <c r="AK124" s="192"/>
      <c r="AL124" s="192"/>
      <c r="AM124" s="192"/>
      <c r="AN124" s="192"/>
      <c r="AO124" s="192"/>
      <c r="AP124" s="192"/>
      <c r="AQ124" s="192"/>
      <c r="AR124" s="192"/>
      <c r="AS124" s="192"/>
      <c r="AT124" s="192"/>
      <c r="AU124" s="192"/>
      <c r="AV124" s="192"/>
      <c r="AW124" s="192"/>
      <c r="AX124" s="192"/>
      <c r="AY124" s="192"/>
      <c r="AZ124" s="192"/>
      <c r="BA124" s="192"/>
      <c r="BB124" s="192"/>
      <c r="BC124" s="192"/>
      <c r="BD124" s="192"/>
      <c r="BE124" s="192"/>
      <c r="BF124" s="192"/>
      <c r="BG124" s="192"/>
      <c r="BH124" s="192"/>
      <c r="BI124" s="192"/>
      <c r="BJ124" s="192"/>
      <c r="BK124" s="192"/>
      <c r="BL124" s="192"/>
      <c r="BM124" s="192"/>
      <c r="BN124" s="192"/>
      <c r="BO124" s="192"/>
      <c r="BP124" s="192"/>
      <c r="BQ124" s="193"/>
      <c r="CB124" s="1" t="s">
        <v>212</v>
      </c>
    </row>
    <row r="125" spans="1:80" ht="15" customHeight="1" x14ac:dyDescent="0.25">
      <c r="A125" s="74"/>
      <c r="B125" s="74"/>
      <c r="C125" s="187" t="s">
        <v>240</v>
      </c>
      <c r="D125" s="188"/>
      <c r="E125" s="188"/>
      <c r="F125" s="188"/>
      <c r="G125" s="188"/>
      <c r="H125" s="188"/>
      <c r="I125" s="188"/>
      <c r="J125" s="188"/>
      <c r="K125" s="188"/>
      <c r="L125" s="188"/>
      <c r="M125" s="188"/>
      <c r="N125" s="188"/>
      <c r="O125" s="188"/>
      <c r="P125" s="188"/>
      <c r="Q125" s="188"/>
      <c r="R125" s="188"/>
      <c r="S125" s="188"/>
      <c r="T125" s="188"/>
      <c r="U125" s="188"/>
      <c r="V125" s="188"/>
      <c r="W125" s="188"/>
      <c r="X125" s="188"/>
      <c r="Y125" s="188"/>
      <c r="Z125" s="189"/>
      <c r="AA125" s="174">
        <v>0</v>
      </c>
      <c r="AB125" s="174"/>
      <c r="AC125" s="174"/>
      <c r="AD125" s="174"/>
      <c r="AE125" s="174"/>
      <c r="AF125" s="174">
        <v>440943</v>
      </c>
      <c r="AG125" s="174"/>
      <c r="AH125" s="174"/>
      <c r="AI125" s="174"/>
      <c r="AJ125" s="174"/>
      <c r="AK125" s="174">
        <v>440943</v>
      </c>
      <c r="AL125" s="174"/>
      <c r="AM125" s="174"/>
      <c r="AN125" s="174"/>
      <c r="AO125" s="174"/>
      <c r="AP125" s="174">
        <v>0</v>
      </c>
      <c r="AQ125" s="174"/>
      <c r="AR125" s="174"/>
      <c r="AS125" s="174"/>
      <c r="AT125" s="174"/>
      <c r="AU125" s="174">
        <v>0</v>
      </c>
      <c r="AV125" s="174"/>
      <c r="AW125" s="174"/>
      <c r="AX125" s="174"/>
      <c r="AY125" s="174"/>
      <c r="AZ125" s="174">
        <f>AP125+AU125</f>
        <v>0</v>
      </c>
      <c r="BA125" s="174"/>
      <c r="BB125" s="174"/>
      <c r="BC125" s="174"/>
      <c r="BD125" s="174">
        <f>IF(AA125=0,0,AP125/AA125*100-100)</f>
        <v>0</v>
      </c>
      <c r="BE125" s="174"/>
      <c r="BF125" s="174"/>
      <c r="BG125" s="174"/>
      <c r="BH125" s="174"/>
      <c r="BI125" s="174">
        <f>IF(AF125=0,0,AU125/AF125*100-100)</f>
        <v>-100</v>
      </c>
      <c r="BJ125" s="174"/>
      <c r="BK125" s="174"/>
      <c r="BL125" s="174"/>
      <c r="BM125" s="174"/>
      <c r="BN125" s="174">
        <f>IF(AK125=0,0,AZ125/AK125*100-100)</f>
        <v>-100</v>
      </c>
      <c r="BO125" s="174"/>
      <c r="BP125" s="174"/>
      <c r="BQ125" s="174"/>
    </row>
    <row r="126" spans="1:80" ht="13.2" customHeight="1" x14ac:dyDescent="0.25">
      <c r="A126" s="74"/>
      <c r="B126" s="74"/>
      <c r="C126" s="187" t="s">
        <v>253</v>
      </c>
      <c r="D126" s="192"/>
      <c r="E126" s="192"/>
      <c r="F126" s="192"/>
      <c r="G126" s="192"/>
      <c r="H126" s="192"/>
      <c r="I126" s="192"/>
      <c r="J126" s="192"/>
      <c r="K126" s="192"/>
      <c r="L126" s="192"/>
      <c r="M126" s="192"/>
      <c r="N126" s="192"/>
      <c r="O126" s="192"/>
      <c r="P126" s="192"/>
      <c r="Q126" s="192"/>
      <c r="R126" s="192"/>
      <c r="S126" s="192"/>
      <c r="T126" s="192"/>
      <c r="U126" s="192"/>
      <c r="V126" s="192"/>
      <c r="W126" s="192"/>
      <c r="X126" s="192"/>
      <c r="Y126" s="192"/>
      <c r="Z126" s="192"/>
      <c r="AA126" s="192"/>
      <c r="AB126" s="192"/>
      <c r="AC126" s="192"/>
      <c r="AD126" s="192"/>
      <c r="AE126" s="192"/>
      <c r="AF126" s="192"/>
      <c r="AG126" s="192"/>
      <c r="AH126" s="192"/>
      <c r="AI126" s="192"/>
      <c r="AJ126" s="192"/>
      <c r="AK126" s="192"/>
      <c r="AL126" s="192"/>
      <c r="AM126" s="192"/>
      <c r="AN126" s="192"/>
      <c r="AO126" s="192"/>
      <c r="AP126" s="192"/>
      <c r="AQ126" s="192"/>
      <c r="AR126" s="192"/>
      <c r="AS126" s="192"/>
      <c r="AT126" s="192"/>
      <c r="AU126" s="192"/>
      <c r="AV126" s="192"/>
      <c r="AW126" s="192"/>
      <c r="AX126" s="192"/>
      <c r="AY126" s="192"/>
      <c r="AZ126" s="192"/>
      <c r="BA126" s="192"/>
      <c r="BB126" s="192"/>
      <c r="BC126" s="192"/>
      <c r="BD126" s="192"/>
      <c r="BE126" s="192"/>
      <c r="BF126" s="192"/>
      <c r="BG126" s="192"/>
      <c r="BH126" s="192"/>
      <c r="BI126" s="192"/>
      <c r="BJ126" s="192"/>
      <c r="BK126" s="192"/>
      <c r="BL126" s="192"/>
      <c r="BM126" s="192"/>
      <c r="BN126" s="192"/>
      <c r="BO126" s="192"/>
      <c r="BP126" s="192"/>
      <c r="BQ126" s="193"/>
      <c r="CB126" s="1" t="s">
        <v>254</v>
      </c>
    </row>
    <row r="127" spans="1:80" ht="15" customHeight="1" x14ac:dyDescent="0.25">
      <c r="A127" s="74"/>
      <c r="B127" s="74"/>
      <c r="C127" s="187" t="s">
        <v>241</v>
      </c>
      <c r="D127" s="188"/>
      <c r="E127" s="188"/>
      <c r="F127" s="188"/>
      <c r="G127" s="188"/>
      <c r="H127" s="188"/>
      <c r="I127" s="188"/>
      <c r="J127" s="188"/>
      <c r="K127" s="188"/>
      <c r="L127" s="188"/>
      <c r="M127" s="188"/>
      <c r="N127" s="188"/>
      <c r="O127" s="188"/>
      <c r="P127" s="188"/>
      <c r="Q127" s="188"/>
      <c r="R127" s="188"/>
      <c r="S127" s="188"/>
      <c r="T127" s="188"/>
      <c r="U127" s="188"/>
      <c r="V127" s="188"/>
      <c r="W127" s="188"/>
      <c r="X127" s="188"/>
      <c r="Y127" s="188"/>
      <c r="Z127" s="189"/>
      <c r="AA127" s="174">
        <v>173557</v>
      </c>
      <c r="AB127" s="174"/>
      <c r="AC127" s="174"/>
      <c r="AD127" s="174"/>
      <c r="AE127" s="174"/>
      <c r="AF127" s="174">
        <v>241762</v>
      </c>
      <c r="AG127" s="174"/>
      <c r="AH127" s="174"/>
      <c r="AI127" s="174"/>
      <c r="AJ127" s="174"/>
      <c r="AK127" s="174">
        <v>415319</v>
      </c>
      <c r="AL127" s="174"/>
      <c r="AM127" s="174"/>
      <c r="AN127" s="174"/>
      <c r="AO127" s="174"/>
      <c r="AP127" s="174">
        <v>189017</v>
      </c>
      <c r="AQ127" s="174"/>
      <c r="AR127" s="174"/>
      <c r="AS127" s="174"/>
      <c r="AT127" s="174"/>
      <c r="AU127" s="174">
        <v>7996</v>
      </c>
      <c r="AV127" s="174"/>
      <c r="AW127" s="174"/>
      <c r="AX127" s="174"/>
      <c r="AY127" s="174"/>
      <c r="AZ127" s="174">
        <f>AP127+AU127</f>
        <v>197013</v>
      </c>
      <c r="BA127" s="174"/>
      <c r="BB127" s="174"/>
      <c r="BC127" s="174"/>
      <c r="BD127" s="174">
        <f>IF(AA127=0,0,AP127/AA127*100-100)</f>
        <v>8.90773636326972</v>
      </c>
      <c r="BE127" s="174"/>
      <c r="BF127" s="174"/>
      <c r="BG127" s="174"/>
      <c r="BH127" s="174"/>
      <c r="BI127" s="174">
        <f>IF(AF127=0,0,AU127/AF127*100-100)</f>
        <v>-96.69261505116603</v>
      </c>
      <c r="BJ127" s="174"/>
      <c r="BK127" s="174"/>
      <c r="BL127" s="174"/>
      <c r="BM127" s="174"/>
      <c r="BN127" s="174">
        <f>IF(AK127=0,0,AZ127/AK127*100-100)</f>
        <v>-52.563451226647466</v>
      </c>
      <c r="BO127" s="174"/>
      <c r="BP127" s="174"/>
      <c r="BQ127" s="174"/>
    </row>
    <row r="128" spans="1:80" ht="13.2" customHeight="1" x14ac:dyDescent="0.25">
      <c r="A128" s="74"/>
      <c r="B128" s="74"/>
      <c r="C128" s="187" t="s">
        <v>253</v>
      </c>
      <c r="D128" s="192"/>
      <c r="E128" s="192"/>
      <c r="F128" s="192"/>
      <c r="G128" s="192"/>
      <c r="H128" s="192"/>
      <c r="I128" s="192"/>
      <c r="J128" s="192"/>
      <c r="K128" s="192"/>
      <c r="L128" s="192"/>
      <c r="M128" s="192"/>
      <c r="N128" s="192"/>
      <c r="O128" s="192"/>
      <c r="P128" s="192"/>
      <c r="Q128" s="192"/>
      <c r="R128" s="192"/>
      <c r="S128" s="192"/>
      <c r="T128" s="192"/>
      <c r="U128" s="192"/>
      <c r="V128" s="192"/>
      <c r="W128" s="192"/>
      <c r="X128" s="192"/>
      <c r="Y128" s="192"/>
      <c r="Z128" s="192"/>
      <c r="AA128" s="192"/>
      <c r="AB128" s="192"/>
      <c r="AC128" s="192"/>
      <c r="AD128" s="192"/>
      <c r="AE128" s="192"/>
      <c r="AF128" s="192"/>
      <c r="AG128" s="192"/>
      <c r="AH128" s="192"/>
      <c r="AI128" s="192"/>
      <c r="AJ128" s="192"/>
      <c r="AK128" s="192"/>
      <c r="AL128" s="192"/>
      <c r="AM128" s="192"/>
      <c r="AN128" s="192"/>
      <c r="AO128" s="192"/>
      <c r="AP128" s="192"/>
      <c r="AQ128" s="192"/>
      <c r="AR128" s="192"/>
      <c r="AS128" s="192"/>
      <c r="AT128" s="192"/>
      <c r="AU128" s="192"/>
      <c r="AV128" s="192"/>
      <c r="AW128" s="192"/>
      <c r="AX128" s="192"/>
      <c r="AY128" s="192"/>
      <c r="AZ128" s="192"/>
      <c r="BA128" s="192"/>
      <c r="BB128" s="192"/>
      <c r="BC128" s="192"/>
      <c r="BD128" s="192"/>
      <c r="BE128" s="192"/>
      <c r="BF128" s="192"/>
      <c r="BG128" s="192"/>
      <c r="BH128" s="192"/>
      <c r="BI128" s="192"/>
      <c r="BJ128" s="192"/>
      <c r="BK128" s="192"/>
      <c r="BL128" s="192"/>
      <c r="BM128" s="192"/>
      <c r="BN128" s="192"/>
      <c r="BO128" s="192"/>
      <c r="BP128" s="192"/>
      <c r="BQ128" s="193"/>
      <c r="CB128" s="1" t="s">
        <v>255</v>
      </c>
    </row>
    <row r="129" spans="1:107" s="169" customFormat="1" ht="15" customHeight="1" x14ac:dyDescent="0.25">
      <c r="A129" s="82"/>
      <c r="B129" s="82"/>
      <c r="C129" s="181" t="s">
        <v>132</v>
      </c>
      <c r="D129" s="182"/>
      <c r="E129" s="182"/>
      <c r="F129" s="182"/>
      <c r="G129" s="182"/>
      <c r="H129" s="182"/>
      <c r="I129" s="182"/>
      <c r="J129" s="182"/>
      <c r="K129" s="182"/>
      <c r="L129" s="182"/>
      <c r="M129" s="182"/>
      <c r="N129" s="182"/>
      <c r="O129" s="182"/>
      <c r="P129" s="182"/>
      <c r="Q129" s="182"/>
      <c r="R129" s="182"/>
      <c r="S129" s="182"/>
      <c r="T129" s="182"/>
      <c r="U129" s="182"/>
      <c r="V129" s="182"/>
      <c r="W129" s="182"/>
      <c r="X129" s="182"/>
      <c r="Y129" s="182"/>
      <c r="Z129" s="183"/>
      <c r="AA129" s="168"/>
      <c r="AB129" s="168"/>
      <c r="AC129" s="168"/>
      <c r="AD129" s="168"/>
      <c r="AE129" s="168"/>
      <c r="AF129" s="168"/>
      <c r="AG129" s="168"/>
      <c r="AH129" s="168"/>
      <c r="AI129" s="168"/>
      <c r="AJ129" s="168"/>
      <c r="AK129" s="168"/>
      <c r="AL129" s="168"/>
      <c r="AM129" s="168"/>
      <c r="AN129" s="168"/>
      <c r="AO129" s="168"/>
      <c r="AP129" s="168"/>
      <c r="AQ129" s="168"/>
      <c r="AR129" s="168"/>
      <c r="AS129" s="168"/>
      <c r="AT129" s="168"/>
      <c r="AU129" s="168"/>
      <c r="AV129" s="168"/>
      <c r="AW129" s="168"/>
      <c r="AX129" s="168"/>
      <c r="AY129" s="168"/>
      <c r="AZ129" s="168"/>
      <c r="BA129" s="168"/>
      <c r="BB129" s="168"/>
      <c r="BC129" s="168"/>
      <c r="BD129" s="168"/>
      <c r="BE129" s="168"/>
      <c r="BF129" s="168"/>
      <c r="BG129" s="168"/>
      <c r="BH129" s="168"/>
      <c r="BI129" s="168"/>
      <c r="BJ129" s="168"/>
      <c r="BK129" s="168"/>
      <c r="BL129" s="168"/>
      <c r="BM129" s="168"/>
      <c r="BN129" s="168"/>
      <c r="BO129" s="168"/>
      <c r="BP129" s="168"/>
      <c r="BQ129" s="168"/>
    </row>
    <row r="130" spans="1:107" ht="15" customHeight="1" x14ac:dyDescent="0.25">
      <c r="A130" s="74"/>
      <c r="B130" s="74"/>
      <c r="C130" s="187" t="s">
        <v>242</v>
      </c>
      <c r="D130" s="188"/>
      <c r="E130" s="188"/>
      <c r="F130" s="188"/>
      <c r="G130" s="188"/>
      <c r="H130" s="188"/>
      <c r="I130" s="188"/>
      <c r="J130" s="188"/>
      <c r="K130" s="188"/>
      <c r="L130" s="188"/>
      <c r="M130" s="188"/>
      <c r="N130" s="188"/>
      <c r="O130" s="188"/>
      <c r="P130" s="188"/>
      <c r="Q130" s="188"/>
      <c r="R130" s="188"/>
      <c r="S130" s="188"/>
      <c r="T130" s="188"/>
      <c r="U130" s="188"/>
      <c r="V130" s="188"/>
      <c r="W130" s="188"/>
      <c r="X130" s="188"/>
      <c r="Y130" s="188"/>
      <c r="Z130" s="189"/>
      <c r="AA130" s="174">
        <v>0</v>
      </c>
      <c r="AB130" s="174"/>
      <c r="AC130" s="174"/>
      <c r="AD130" s="174"/>
      <c r="AE130" s="174"/>
      <c r="AF130" s="174">
        <v>106.5</v>
      </c>
      <c r="AG130" s="174"/>
      <c r="AH130" s="174"/>
      <c r="AI130" s="174"/>
      <c r="AJ130" s="174"/>
      <c r="AK130" s="174">
        <v>106.5</v>
      </c>
      <c r="AL130" s="174"/>
      <c r="AM130" s="174"/>
      <c r="AN130" s="174"/>
      <c r="AO130" s="174"/>
      <c r="AP130" s="174">
        <v>0</v>
      </c>
      <c r="AQ130" s="174"/>
      <c r="AR130" s="174"/>
      <c r="AS130" s="174"/>
      <c r="AT130" s="174"/>
      <c r="AU130" s="174">
        <v>0</v>
      </c>
      <c r="AV130" s="174"/>
      <c r="AW130" s="174"/>
      <c r="AX130" s="174"/>
      <c r="AY130" s="174"/>
      <c r="AZ130" s="174">
        <f>AP130+AU130</f>
        <v>0</v>
      </c>
      <c r="BA130" s="174"/>
      <c r="BB130" s="174"/>
      <c r="BC130" s="174"/>
      <c r="BD130" s="174">
        <f>IF(AA130=0,0,AP130/AA130*100-100)</f>
        <v>0</v>
      </c>
      <c r="BE130" s="174"/>
      <c r="BF130" s="174"/>
      <c r="BG130" s="174"/>
      <c r="BH130" s="174"/>
      <c r="BI130" s="174">
        <f>IF(AF130=0,0,AU130/AF130*100-100)</f>
        <v>-100</v>
      </c>
      <c r="BJ130" s="174"/>
      <c r="BK130" s="174"/>
      <c r="BL130" s="174"/>
      <c r="BM130" s="174"/>
      <c r="BN130" s="174">
        <f>IF(AK130=0,0,AZ130/AK130*100-100)</f>
        <v>-100</v>
      </c>
      <c r="BO130" s="174"/>
      <c r="BP130" s="174"/>
      <c r="BQ130" s="174"/>
    </row>
    <row r="131" spans="1:107" ht="13.2" customHeight="1" x14ac:dyDescent="0.25">
      <c r="A131" s="74"/>
      <c r="B131" s="74"/>
      <c r="C131" s="187" t="s">
        <v>253</v>
      </c>
      <c r="D131" s="192"/>
      <c r="E131" s="192"/>
      <c r="F131" s="192"/>
      <c r="G131" s="192"/>
      <c r="H131" s="192"/>
      <c r="I131" s="192"/>
      <c r="J131" s="192"/>
      <c r="K131" s="192"/>
      <c r="L131" s="192"/>
      <c r="M131" s="192"/>
      <c r="N131" s="192"/>
      <c r="O131" s="192"/>
      <c r="P131" s="192"/>
      <c r="Q131" s="192"/>
      <c r="R131" s="192"/>
      <c r="S131" s="192"/>
      <c r="T131" s="192"/>
      <c r="U131" s="192"/>
      <c r="V131" s="192"/>
      <c r="W131" s="192"/>
      <c r="X131" s="192"/>
      <c r="Y131" s="192"/>
      <c r="Z131" s="192"/>
      <c r="AA131" s="192"/>
      <c r="AB131" s="192"/>
      <c r="AC131" s="192"/>
      <c r="AD131" s="192"/>
      <c r="AE131" s="192"/>
      <c r="AF131" s="192"/>
      <c r="AG131" s="192"/>
      <c r="AH131" s="192"/>
      <c r="AI131" s="192"/>
      <c r="AJ131" s="192"/>
      <c r="AK131" s="192"/>
      <c r="AL131" s="192"/>
      <c r="AM131" s="192"/>
      <c r="AN131" s="192"/>
      <c r="AO131" s="192"/>
      <c r="AP131" s="192"/>
      <c r="AQ131" s="192"/>
      <c r="AR131" s="192"/>
      <c r="AS131" s="192"/>
      <c r="AT131" s="192"/>
      <c r="AU131" s="192"/>
      <c r="AV131" s="192"/>
      <c r="AW131" s="192"/>
      <c r="AX131" s="192"/>
      <c r="AY131" s="192"/>
      <c r="AZ131" s="192"/>
      <c r="BA131" s="192"/>
      <c r="BB131" s="192"/>
      <c r="BC131" s="192"/>
      <c r="BD131" s="192"/>
      <c r="BE131" s="192"/>
      <c r="BF131" s="192"/>
      <c r="BG131" s="192"/>
      <c r="BH131" s="192"/>
      <c r="BI131" s="192"/>
      <c r="BJ131" s="192"/>
      <c r="BK131" s="192"/>
      <c r="BL131" s="192"/>
      <c r="BM131" s="192"/>
      <c r="BN131" s="192"/>
      <c r="BO131" s="192"/>
      <c r="BP131" s="192"/>
      <c r="BQ131" s="193"/>
      <c r="CB131" s="1" t="s">
        <v>256</v>
      </c>
    </row>
    <row r="132" spans="1:107" ht="26.4" customHeight="1" x14ac:dyDescent="0.25">
      <c r="A132" s="74"/>
      <c r="B132" s="74"/>
      <c r="C132" s="187" t="s">
        <v>244</v>
      </c>
      <c r="D132" s="188"/>
      <c r="E132" s="188"/>
      <c r="F132" s="188"/>
      <c r="G132" s="188"/>
      <c r="H132" s="188"/>
      <c r="I132" s="188"/>
      <c r="J132" s="188"/>
      <c r="K132" s="188"/>
      <c r="L132" s="188"/>
      <c r="M132" s="188"/>
      <c r="N132" s="188"/>
      <c r="O132" s="188"/>
      <c r="P132" s="188"/>
      <c r="Q132" s="188"/>
      <c r="R132" s="188"/>
      <c r="S132" s="188"/>
      <c r="T132" s="188"/>
      <c r="U132" s="188"/>
      <c r="V132" s="188"/>
      <c r="W132" s="188"/>
      <c r="X132" s="188"/>
      <c r="Y132" s="188"/>
      <c r="Z132" s="189"/>
      <c r="AA132" s="174">
        <v>143.69999999999999</v>
      </c>
      <c r="AB132" s="174"/>
      <c r="AC132" s="174"/>
      <c r="AD132" s="174"/>
      <c r="AE132" s="174"/>
      <c r="AF132" s="174">
        <v>361.7</v>
      </c>
      <c r="AG132" s="174"/>
      <c r="AH132" s="174"/>
      <c r="AI132" s="174"/>
      <c r="AJ132" s="174"/>
      <c r="AK132" s="174">
        <v>505.4</v>
      </c>
      <c r="AL132" s="174"/>
      <c r="AM132" s="174"/>
      <c r="AN132" s="174"/>
      <c r="AO132" s="174"/>
      <c r="AP132" s="174">
        <v>0</v>
      </c>
      <c r="AQ132" s="174"/>
      <c r="AR132" s="174"/>
      <c r="AS132" s="174"/>
      <c r="AT132" s="174"/>
      <c r="AU132" s="174">
        <v>0</v>
      </c>
      <c r="AV132" s="174"/>
      <c r="AW132" s="174"/>
      <c r="AX132" s="174"/>
      <c r="AY132" s="174"/>
      <c r="AZ132" s="174">
        <f>AP132+AU132</f>
        <v>0</v>
      </c>
      <c r="BA132" s="174"/>
      <c r="BB132" s="174"/>
      <c r="BC132" s="174"/>
      <c r="BD132" s="174">
        <f>IF(AA132=0,0,AP132/AA132*100-100)</f>
        <v>-100</v>
      </c>
      <c r="BE132" s="174"/>
      <c r="BF132" s="174"/>
      <c r="BG132" s="174"/>
      <c r="BH132" s="174"/>
      <c r="BI132" s="174">
        <f>IF(AF132=0,0,AU132/AF132*100-100)</f>
        <v>-100</v>
      </c>
      <c r="BJ132" s="174"/>
      <c r="BK132" s="174"/>
      <c r="BL132" s="174"/>
      <c r="BM132" s="174"/>
      <c r="BN132" s="174">
        <f>IF(AK132=0,0,AZ132/AK132*100-100)</f>
        <v>-100</v>
      </c>
      <c r="BO132" s="174"/>
      <c r="BP132" s="174"/>
      <c r="BQ132" s="174"/>
    </row>
    <row r="133" spans="1:107" ht="13.2" customHeight="1" x14ac:dyDescent="0.25">
      <c r="A133" s="74"/>
      <c r="B133" s="74"/>
      <c r="C133" s="187" t="s">
        <v>253</v>
      </c>
      <c r="D133" s="192"/>
      <c r="E133" s="192"/>
      <c r="F133" s="192"/>
      <c r="G133" s="192"/>
      <c r="H133" s="192"/>
      <c r="I133" s="192"/>
      <c r="J133" s="192"/>
      <c r="K133" s="192"/>
      <c r="L133" s="192"/>
      <c r="M133" s="192"/>
      <c r="N133" s="192"/>
      <c r="O133" s="192"/>
      <c r="P133" s="192"/>
      <c r="Q133" s="192"/>
      <c r="R133" s="192"/>
      <c r="S133" s="192"/>
      <c r="T133" s="192"/>
      <c r="U133" s="192"/>
      <c r="V133" s="192"/>
      <c r="W133" s="192"/>
      <c r="X133" s="192"/>
      <c r="Y133" s="192"/>
      <c r="Z133" s="192"/>
      <c r="AA133" s="192"/>
      <c r="AB133" s="192"/>
      <c r="AC133" s="192"/>
      <c r="AD133" s="192"/>
      <c r="AE133" s="192"/>
      <c r="AF133" s="192"/>
      <c r="AG133" s="192"/>
      <c r="AH133" s="192"/>
      <c r="AI133" s="192"/>
      <c r="AJ133" s="192"/>
      <c r="AK133" s="192"/>
      <c r="AL133" s="192"/>
      <c r="AM133" s="192"/>
      <c r="AN133" s="192"/>
      <c r="AO133" s="192"/>
      <c r="AP133" s="192"/>
      <c r="AQ133" s="192"/>
      <c r="AR133" s="192"/>
      <c r="AS133" s="192"/>
      <c r="AT133" s="192"/>
      <c r="AU133" s="192"/>
      <c r="AV133" s="192"/>
      <c r="AW133" s="192"/>
      <c r="AX133" s="192"/>
      <c r="AY133" s="192"/>
      <c r="AZ133" s="192"/>
      <c r="BA133" s="192"/>
      <c r="BB133" s="192"/>
      <c r="BC133" s="192"/>
      <c r="BD133" s="192"/>
      <c r="BE133" s="192"/>
      <c r="BF133" s="192"/>
      <c r="BG133" s="192"/>
      <c r="BH133" s="192"/>
      <c r="BI133" s="192"/>
      <c r="BJ133" s="192"/>
      <c r="BK133" s="192"/>
      <c r="BL133" s="192"/>
      <c r="BM133" s="192"/>
      <c r="BN133" s="192"/>
      <c r="BO133" s="192"/>
      <c r="BP133" s="192"/>
      <c r="BQ133" s="193"/>
      <c r="CB133" s="1" t="s">
        <v>257</v>
      </c>
    </row>
    <row r="134" spans="1:107" ht="15.75" customHeight="1" x14ac:dyDescent="0.25">
      <c r="A134" s="50" t="s">
        <v>61</v>
      </c>
      <c r="B134" s="50"/>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c r="AA134" s="50"/>
      <c r="AB134" s="50"/>
      <c r="AC134" s="50"/>
      <c r="AD134" s="50"/>
      <c r="AE134" s="50"/>
      <c r="AF134" s="50"/>
      <c r="AG134" s="50"/>
      <c r="AH134" s="50"/>
      <c r="AI134" s="50"/>
      <c r="AJ134" s="50"/>
      <c r="AK134" s="50"/>
      <c r="AL134" s="50"/>
      <c r="AM134" s="50"/>
      <c r="AN134" s="50"/>
      <c r="AO134" s="50"/>
      <c r="AP134" s="50"/>
      <c r="AQ134" s="50"/>
      <c r="AR134" s="50"/>
      <c r="AS134" s="50"/>
      <c r="AT134" s="50"/>
      <c r="AU134" s="50"/>
      <c r="AV134" s="50"/>
      <c r="AW134" s="50"/>
      <c r="AX134" s="50"/>
      <c r="AY134" s="50"/>
      <c r="AZ134" s="50"/>
      <c r="BA134" s="50"/>
      <c r="BB134" s="50"/>
      <c r="BC134" s="50"/>
      <c r="BD134" s="50"/>
      <c r="BE134" s="50"/>
      <c r="BF134" s="50"/>
      <c r="BG134" s="50"/>
      <c r="BH134" s="50"/>
      <c r="BI134" s="50"/>
      <c r="BJ134" s="50"/>
      <c r="BK134" s="50"/>
      <c r="BL134" s="50"/>
      <c r="BM134" s="50"/>
      <c r="BN134" s="50"/>
      <c r="BO134" s="50"/>
      <c r="BP134" s="50"/>
      <c r="BQ134" s="50"/>
    </row>
    <row r="135" spans="1:107" ht="15" customHeight="1" x14ac:dyDescent="0.25">
      <c r="A135" s="49" t="s">
        <v>158</v>
      </c>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c r="BA135" s="49"/>
      <c r="BB135" s="49"/>
      <c r="BC135" s="49"/>
      <c r="BD135" s="49"/>
      <c r="BE135" s="49"/>
      <c r="BF135" s="49"/>
      <c r="BG135" s="49"/>
      <c r="BH135" s="49"/>
      <c r="BI135" s="49"/>
      <c r="BJ135" s="49"/>
      <c r="BK135" s="49"/>
      <c r="BL135" s="49"/>
      <c r="BM135" s="49"/>
      <c r="BN135" s="49"/>
    </row>
    <row r="136" spans="1:107" s="30" customFormat="1" ht="47.25" customHeight="1" x14ac:dyDescent="0.25">
      <c r="A136" s="127" t="s">
        <v>62</v>
      </c>
      <c r="B136" s="127"/>
      <c r="C136" s="127" t="s">
        <v>4</v>
      </c>
      <c r="D136" s="127"/>
      <c r="E136" s="127"/>
      <c r="F136" s="127"/>
      <c r="G136" s="127"/>
      <c r="H136" s="127"/>
      <c r="I136" s="127"/>
      <c r="J136" s="127"/>
      <c r="K136" s="127"/>
      <c r="L136" s="127"/>
      <c r="M136" s="127"/>
      <c r="N136" s="127"/>
      <c r="O136" s="127"/>
      <c r="P136" s="127"/>
      <c r="Q136" s="127"/>
      <c r="R136" s="127"/>
      <c r="S136" s="127" t="s">
        <v>63</v>
      </c>
      <c r="T136" s="127"/>
      <c r="U136" s="127"/>
      <c r="V136" s="127"/>
      <c r="W136" s="127"/>
      <c r="X136" s="127"/>
      <c r="Y136" s="127"/>
      <c r="Z136" s="127"/>
      <c r="AA136" s="127" t="s">
        <v>64</v>
      </c>
      <c r="AB136" s="127"/>
      <c r="AC136" s="127"/>
      <c r="AD136" s="127"/>
      <c r="AE136" s="127"/>
      <c r="AF136" s="127"/>
      <c r="AG136" s="127"/>
      <c r="AH136" s="127"/>
      <c r="AI136" s="127" t="s">
        <v>65</v>
      </c>
      <c r="AJ136" s="127"/>
      <c r="AK136" s="127"/>
      <c r="AL136" s="127"/>
      <c r="AM136" s="127"/>
      <c r="AN136" s="127"/>
      <c r="AO136" s="127"/>
      <c r="AP136" s="127"/>
      <c r="AQ136" s="127" t="s">
        <v>0</v>
      </c>
      <c r="AR136" s="127"/>
      <c r="AS136" s="127"/>
      <c r="AT136" s="127"/>
      <c r="AU136" s="127"/>
      <c r="AV136" s="127"/>
      <c r="AW136" s="127"/>
      <c r="AX136" s="127"/>
      <c r="AY136" s="127" t="s">
        <v>66</v>
      </c>
      <c r="AZ136" s="42"/>
      <c r="BA136" s="42"/>
      <c r="BB136" s="42"/>
      <c r="BC136" s="42"/>
      <c r="BD136" s="42"/>
      <c r="BE136" s="42"/>
      <c r="BF136" s="42"/>
      <c r="BG136" s="127" t="s">
        <v>67</v>
      </c>
      <c r="BH136" s="42"/>
      <c r="BI136" s="42"/>
      <c r="BJ136" s="42"/>
      <c r="BK136" s="42"/>
      <c r="BL136" s="42"/>
      <c r="BM136" s="42"/>
      <c r="BN136" s="42"/>
      <c r="BO136" s="29"/>
      <c r="BP136" s="29"/>
      <c r="BQ136" s="29"/>
    </row>
    <row r="137" spans="1:107" s="30" customFormat="1" ht="18" hidden="1" customHeight="1" x14ac:dyDescent="0.25">
      <c r="A137" s="42" t="s">
        <v>11</v>
      </c>
      <c r="B137" s="42"/>
      <c r="C137" s="128" t="s">
        <v>12</v>
      </c>
      <c r="D137" s="128"/>
      <c r="E137" s="128"/>
      <c r="F137" s="128"/>
      <c r="G137" s="128"/>
      <c r="H137" s="128"/>
      <c r="I137" s="128"/>
      <c r="J137" s="128"/>
      <c r="K137" s="128"/>
      <c r="L137" s="128"/>
      <c r="M137" s="128"/>
      <c r="N137" s="128"/>
      <c r="O137" s="128"/>
      <c r="P137" s="128"/>
      <c r="Q137" s="128"/>
      <c r="R137" s="128"/>
      <c r="S137" s="129" t="s">
        <v>8</v>
      </c>
      <c r="T137" s="129"/>
      <c r="U137" s="129"/>
      <c r="V137" s="129"/>
      <c r="W137" s="129"/>
      <c r="X137" s="129" t="s">
        <v>7</v>
      </c>
      <c r="Y137" s="129"/>
      <c r="Z137" s="129"/>
      <c r="AA137" s="129"/>
      <c r="AB137" s="129"/>
      <c r="AC137" s="132" t="s">
        <v>13</v>
      </c>
      <c r="AD137" s="130"/>
      <c r="AE137" s="130"/>
      <c r="AF137" s="130"/>
      <c r="AG137" s="130"/>
      <c r="AH137" s="130"/>
      <c r="AI137" s="129" t="s">
        <v>9</v>
      </c>
      <c r="AJ137" s="129"/>
      <c r="AK137" s="129"/>
      <c r="AL137" s="129"/>
      <c r="AM137" s="129"/>
      <c r="AN137" s="129" t="s">
        <v>10</v>
      </c>
      <c r="AO137" s="129"/>
      <c r="AP137" s="129"/>
      <c r="AQ137" s="129"/>
      <c r="AR137" s="129"/>
      <c r="AS137" s="132" t="s">
        <v>13</v>
      </c>
      <c r="AT137" s="130"/>
      <c r="AU137" s="130"/>
      <c r="AV137" s="130"/>
      <c r="AW137" s="130"/>
      <c r="AX137" s="130"/>
      <c r="AY137" s="51" t="s">
        <v>14</v>
      </c>
      <c r="AZ137" s="51"/>
      <c r="BA137" s="51"/>
      <c r="BB137" s="51"/>
      <c r="BC137" s="51"/>
      <c r="BD137" s="51" t="s">
        <v>14</v>
      </c>
      <c r="BE137" s="51"/>
      <c r="BF137" s="51"/>
      <c r="BG137" s="51"/>
      <c r="BH137" s="51"/>
      <c r="BI137" s="130" t="s">
        <v>13</v>
      </c>
      <c r="BJ137" s="130"/>
      <c r="BK137" s="130"/>
      <c r="BL137" s="130"/>
      <c r="BM137" s="130"/>
      <c r="BN137" s="130"/>
      <c r="BO137" s="31"/>
      <c r="BP137" s="31"/>
      <c r="BQ137" s="31"/>
      <c r="CA137" s="30" t="s">
        <v>15</v>
      </c>
    </row>
    <row r="138" spans="1:107" s="24" customFormat="1" ht="15" customHeight="1" x14ac:dyDescent="0.3">
      <c r="A138" s="127">
        <v>1</v>
      </c>
      <c r="B138" s="127"/>
      <c r="C138" s="127">
        <v>2</v>
      </c>
      <c r="D138" s="127"/>
      <c r="E138" s="127"/>
      <c r="F138" s="127"/>
      <c r="G138" s="127"/>
      <c r="H138" s="127"/>
      <c r="I138" s="127"/>
      <c r="J138" s="127"/>
      <c r="K138" s="127"/>
      <c r="L138" s="127"/>
      <c r="M138" s="127"/>
      <c r="N138" s="127"/>
      <c r="O138" s="127"/>
      <c r="P138" s="127"/>
      <c r="Q138" s="127"/>
      <c r="R138" s="127"/>
      <c r="S138" s="127">
        <v>3</v>
      </c>
      <c r="T138" s="42"/>
      <c r="U138" s="42"/>
      <c r="V138" s="42"/>
      <c r="W138" s="42"/>
      <c r="X138" s="42"/>
      <c r="Y138" s="42"/>
      <c r="Z138" s="42"/>
      <c r="AA138" s="127">
        <v>4</v>
      </c>
      <c r="AB138" s="42"/>
      <c r="AC138" s="42"/>
      <c r="AD138" s="42"/>
      <c r="AE138" s="42"/>
      <c r="AF138" s="42"/>
      <c r="AG138" s="42"/>
      <c r="AH138" s="42"/>
      <c r="AI138" s="127">
        <v>5</v>
      </c>
      <c r="AJ138" s="42"/>
      <c r="AK138" s="42"/>
      <c r="AL138" s="42"/>
      <c r="AM138" s="42"/>
      <c r="AN138" s="42"/>
      <c r="AO138" s="42"/>
      <c r="AP138" s="42"/>
      <c r="AQ138" s="127" t="s">
        <v>68</v>
      </c>
      <c r="AR138" s="42"/>
      <c r="AS138" s="42"/>
      <c r="AT138" s="42"/>
      <c r="AU138" s="42"/>
      <c r="AV138" s="42"/>
      <c r="AW138" s="42"/>
      <c r="AX138" s="42"/>
      <c r="AY138" s="127">
        <v>7</v>
      </c>
      <c r="AZ138" s="42"/>
      <c r="BA138" s="42"/>
      <c r="BB138" s="42"/>
      <c r="BC138" s="42"/>
      <c r="BD138" s="42"/>
      <c r="BE138" s="42"/>
      <c r="BF138" s="42"/>
      <c r="BG138" s="149" t="s">
        <v>69</v>
      </c>
      <c r="BH138" s="42"/>
      <c r="BI138" s="42"/>
      <c r="BJ138" s="42"/>
      <c r="BK138" s="42"/>
      <c r="BL138" s="42"/>
      <c r="BM138" s="42"/>
      <c r="BN138" s="42"/>
      <c r="BO138" s="28"/>
      <c r="BP138" s="28"/>
      <c r="BQ138" s="28"/>
    </row>
    <row r="139" spans="1:107" s="33" customFormat="1" ht="16.5" customHeight="1" x14ac:dyDescent="0.3">
      <c r="A139" s="131" t="s">
        <v>5</v>
      </c>
      <c r="B139" s="131"/>
      <c r="C139" s="83" t="s">
        <v>70</v>
      </c>
      <c r="D139" s="83"/>
      <c r="E139" s="83"/>
      <c r="F139" s="83"/>
      <c r="G139" s="83"/>
      <c r="H139" s="83"/>
      <c r="I139" s="83"/>
      <c r="J139" s="83"/>
      <c r="K139" s="83"/>
      <c r="L139" s="83"/>
      <c r="M139" s="83"/>
      <c r="N139" s="83"/>
      <c r="O139" s="83"/>
      <c r="P139" s="83"/>
      <c r="Q139" s="83"/>
      <c r="R139" s="83"/>
      <c r="S139" s="148" t="s">
        <v>41</v>
      </c>
      <c r="T139" s="135"/>
      <c r="U139" s="135"/>
      <c r="V139" s="135"/>
      <c r="W139" s="135"/>
      <c r="X139" s="135"/>
      <c r="Y139" s="135"/>
      <c r="Z139" s="135"/>
      <c r="AA139" s="145">
        <f>AA140+AA141+AA142+AA143</f>
        <v>0</v>
      </c>
      <c r="AB139" s="140"/>
      <c r="AC139" s="140"/>
      <c r="AD139" s="140"/>
      <c r="AE139" s="140"/>
      <c r="AF139" s="140"/>
      <c r="AG139" s="140"/>
      <c r="AH139" s="140"/>
      <c r="AI139" s="145">
        <f>AI140+AI141+AI142+AI143</f>
        <v>0</v>
      </c>
      <c r="AJ139" s="140"/>
      <c r="AK139" s="140"/>
      <c r="AL139" s="140"/>
      <c r="AM139" s="140"/>
      <c r="AN139" s="140"/>
      <c r="AO139" s="140"/>
      <c r="AP139" s="140"/>
      <c r="AQ139" s="145">
        <f>AQ140+AQ141+AQ142+AQ143</f>
        <v>0</v>
      </c>
      <c r="AR139" s="140"/>
      <c r="AS139" s="140"/>
      <c r="AT139" s="140"/>
      <c r="AU139" s="140"/>
      <c r="AV139" s="140"/>
      <c r="AW139" s="140"/>
      <c r="AX139" s="140"/>
      <c r="AY139" s="141" t="s">
        <v>41</v>
      </c>
      <c r="AZ139" s="142"/>
      <c r="BA139" s="142"/>
      <c r="BB139" s="142"/>
      <c r="BC139" s="142"/>
      <c r="BD139" s="142"/>
      <c r="BE139" s="142"/>
      <c r="BF139" s="142"/>
      <c r="BG139" s="141" t="s">
        <v>41</v>
      </c>
      <c r="BH139" s="142"/>
      <c r="BI139" s="142"/>
      <c r="BJ139" s="142"/>
      <c r="BK139" s="142"/>
      <c r="BL139" s="142"/>
      <c r="BM139" s="142"/>
      <c r="BN139" s="142"/>
      <c r="BO139" s="32"/>
      <c r="BP139" s="32"/>
      <c r="BQ139" s="32"/>
    </row>
    <row r="140" spans="1:107" s="30" customFormat="1" ht="14.25" customHeight="1" x14ac:dyDescent="0.25">
      <c r="A140" s="42"/>
      <c r="B140" s="42"/>
      <c r="C140" s="133" t="s">
        <v>71</v>
      </c>
      <c r="D140" s="133"/>
      <c r="E140" s="133"/>
      <c r="F140" s="133"/>
      <c r="G140" s="133"/>
      <c r="H140" s="133"/>
      <c r="I140" s="133"/>
      <c r="J140" s="133"/>
      <c r="K140" s="133"/>
      <c r="L140" s="133"/>
      <c r="M140" s="133"/>
      <c r="N140" s="133"/>
      <c r="O140" s="133"/>
      <c r="P140" s="133"/>
      <c r="Q140" s="133"/>
      <c r="R140" s="133"/>
      <c r="S140" s="134" t="s">
        <v>41</v>
      </c>
      <c r="T140" s="135"/>
      <c r="U140" s="135"/>
      <c r="V140" s="135"/>
      <c r="W140" s="135"/>
      <c r="X140" s="135"/>
      <c r="Y140" s="135"/>
      <c r="Z140" s="135"/>
      <c r="AA140" s="139">
        <v>0</v>
      </c>
      <c r="AB140" s="140"/>
      <c r="AC140" s="140"/>
      <c r="AD140" s="140"/>
      <c r="AE140" s="140"/>
      <c r="AF140" s="140"/>
      <c r="AG140" s="140"/>
      <c r="AH140" s="140"/>
      <c r="AI140" s="136">
        <v>0</v>
      </c>
      <c r="AJ140" s="137"/>
      <c r="AK140" s="137"/>
      <c r="AL140" s="137"/>
      <c r="AM140" s="137"/>
      <c r="AN140" s="137"/>
      <c r="AO140" s="137"/>
      <c r="AP140" s="138"/>
      <c r="AQ140" s="139">
        <f>AI140-AA140</f>
        <v>0</v>
      </c>
      <c r="AR140" s="140"/>
      <c r="AS140" s="140"/>
      <c r="AT140" s="140"/>
      <c r="AU140" s="140"/>
      <c r="AV140" s="140"/>
      <c r="AW140" s="140"/>
      <c r="AX140" s="140"/>
      <c r="AY140" s="150" t="s">
        <v>41</v>
      </c>
      <c r="AZ140" s="142"/>
      <c r="BA140" s="142"/>
      <c r="BB140" s="142"/>
      <c r="BC140" s="142"/>
      <c r="BD140" s="142"/>
      <c r="BE140" s="142"/>
      <c r="BF140" s="142"/>
      <c r="BG140" s="150" t="s">
        <v>41</v>
      </c>
      <c r="BH140" s="142"/>
      <c r="BI140" s="142"/>
      <c r="BJ140" s="142"/>
      <c r="BK140" s="142"/>
      <c r="BL140" s="142"/>
      <c r="BM140" s="142"/>
      <c r="BN140" s="142"/>
      <c r="BO140" s="31"/>
      <c r="BP140" s="31"/>
      <c r="BQ140" s="31"/>
    </row>
    <row r="141" spans="1:107" s="30" customFormat="1" ht="31.5" customHeight="1" x14ac:dyDescent="0.25">
      <c r="A141" s="42"/>
      <c r="B141" s="42"/>
      <c r="C141" s="133" t="s">
        <v>72</v>
      </c>
      <c r="D141" s="133"/>
      <c r="E141" s="133"/>
      <c r="F141" s="133"/>
      <c r="G141" s="133"/>
      <c r="H141" s="133"/>
      <c r="I141" s="133"/>
      <c r="J141" s="133"/>
      <c r="K141" s="133"/>
      <c r="L141" s="133"/>
      <c r="M141" s="133"/>
      <c r="N141" s="133"/>
      <c r="O141" s="133"/>
      <c r="P141" s="133"/>
      <c r="Q141" s="133"/>
      <c r="R141" s="133"/>
      <c r="S141" s="134" t="s">
        <v>41</v>
      </c>
      <c r="T141" s="135"/>
      <c r="U141" s="135"/>
      <c r="V141" s="135"/>
      <c r="W141" s="135"/>
      <c r="X141" s="135"/>
      <c r="Y141" s="135"/>
      <c r="Z141" s="135"/>
      <c r="AA141" s="139">
        <v>0</v>
      </c>
      <c r="AB141" s="140"/>
      <c r="AC141" s="140"/>
      <c r="AD141" s="140"/>
      <c r="AE141" s="140"/>
      <c r="AF141" s="140"/>
      <c r="AG141" s="140"/>
      <c r="AH141" s="140"/>
      <c r="AI141" s="139">
        <v>0</v>
      </c>
      <c r="AJ141" s="140"/>
      <c r="AK141" s="140"/>
      <c r="AL141" s="140"/>
      <c r="AM141" s="140"/>
      <c r="AN141" s="140"/>
      <c r="AO141" s="140"/>
      <c r="AP141" s="140"/>
      <c r="AQ141" s="139">
        <f>AI141-AA141</f>
        <v>0</v>
      </c>
      <c r="AR141" s="140"/>
      <c r="AS141" s="140"/>
      <c r="AT141" s="140"/>
      <c r="AU141" s="140"/>
      <c r="AV141" s="140"/>
      <c r="AW141" s="140"/>
      <c r="AX141" s="140"/>
      <c r="AY141" s="150" t="s">
        <v>41</v>
      </c>
      <c r="AZ141" s="142"/>
      <c r="BA141" s="142"/>
      <c r="BB141" s="142"/>
      <c r="BC141" s="142"/>
      <c r="BD141" s="142"/>
      <c r="BE141" s="142"/>
      <c r="BF141" s="142"/>
      <c r="BG141" s="150" t="s">
        <v>41</v>
      </c>
      <c r="BH141" s="142"/>
      <c r="BI141" s="142"/>
      <c r="BJ141" s="142"/>
      <c r="BK141" s="142"/>
      <c r="BL141" s="142"/>
      <c r="BM141" s="142"/>
      <c r="BN141" s="142"/>
      <c r="BO141" s="31"/>
      <c r="BP141" s="31"/>
      <c r="BQ141" s="31"/>
    </row>
    <row r="142" spans="1:107" s="24" customFormat="1" ht="15.75" customHeight="1" x14ac:dyDescent="0.3">
      <c r="A142" s="42"/>
      <c r="B142" s="42"/>
      <c r="C142" s="133" t="s">
        <v>73</v>
      </c>
      <c r="D142" s="133"/>
      <c r="E142" s="133"/>
      <c r="F142" s="133"/>
      <c r="G142" s="133"/>
      <c r="H142" s="133"/>
      <c r="I142" s="133"/>
      <c r="J142" s="133"/>
      <c r="K142" s="133"/>
      <c r="L142" s="133"/>
      <c r="M142" s="133"/>
      <c r="N142" s="133"/>
      <c r="O142" s="133"/>
      <c r="P142" s="133"/>
      <c r="Q142" s="133"/>
      <c r="R142" s="133"/>
      <c r="S142" s="134" t="s">
        <v>41</v>
      </c>
      <c r="T142" s="135"/>
      <c r="U142" s="135"/>
      <c r="V142" s="135"/>
      <c r="W142" s="135"/>
      <c r="X142" s="135"/>
      <c r="Y142" s="135"/>
      <c r="Z142" s="135"/>
      <c r="AA142" s="139">
        <v>0</v>
      </c>
      <c r="AB142" s="140"/>
      <c r="AC142" s="140"/>
      <c r="AD142" s="140"/>
      <c r="AE142" s="140"/>
      <c r="AF142" s="140"/>
      <c r="AG142" s="140"/>
      <c r="AH142" s="140"/>
      <c r="AI142" s="139">
        <v>0</v>
      </c>
      <c r="AJ142" s="140"/>
      <c r="AK142" s="140"/>
      <c r="AL142" s="140"/>
      <c r="AM142" s="140"/>
      <c r="AN142" s="140"/>
      <c r="AO142" s="140"/>
      <c r="AP142" s="140"/>
      <c r="AQ142" s="139">
        <f>AI142-AA142</f>
        <v>0</v>
      </c>
      <c r="AR142" s="140"/>
      <c r="AS142" s="140"/>
      <c r="AT142" s="140"/>
      <c r="AU142" s="140"/>
      <c r="AV142" s="140"/>
      <c r="AW142" s="140"/>
      <c r="AX142" s="140"/>
      <c r="AY142" s="150" t="s">
        <v>41</v>
      </c>
      <c r="AZ142" s="142"/>
      <c r="BA142" s="142"/>
      <c r="BB142" s="142"/>
      <c r="BC142" s="142"/>
      <c r="BD142" s="142"/>
      <c r="BE142" s="142"/>
      <c r="BF142" s="142"/>
      <c r="BG142" s="150" t="s">
        <v>41</v>
      </c>
      <c r="BH142" s="142"/>
      <c r="BI142" s="142"/>
      <c r="BJ142" s="142"/>
      <c r="BK142" s="142"/>
      <c r="BL142" s="142"/>
      <c r="BM142" s="142"/>
      <c r="BN142" s="142"/>
      <c r="BO142" s="28"/>
      <c r="BP142" s="28"/>
      <c r="BQ142" s="28"/>
      <c r="BR142" s="34"/>
      <c r="BS142" s="34"/>
      <c r="BT142" s="34"/>
      <c r="BU142" s="34"/>
      <c r="BV142" s="34"/>
      <c r="BW142" s="34"/>
      <c r="BX142" s="34"/>
      <c r="BY142" s="34"/>
      <c r="BZ142" s="34"/>
      <c r="CA142" s="34"/>
      <c r="CB142" s="34"/>
      <c r="CC142" s="34"/>
      <c r="CD142" s="34"/>
      <c r="CE142" s="34"/>
      <c r="CF142" s="34"/>
      <c r="CG142" s="34"/>
      <c r="CH142" s="34"/>
      <c r="CI142" s="34"/>
      <c r="CJ142" s="34"/>
      <c r="CK142" s="34"/>
      <c r="CL142" s="34"/>
      <c r="CM142" s="34"/>
      <c r="CN142" s="34"/>
      <c r="CO142" s="34"/>
      <c r="CP142" s="34"/>
      <c r="CQ142" s="34"/>
      <c r="CR142" s="34"/>
      <c r="CS142" s="34"/>
      <c r="CT142" s="34"/>
      <c r="CU142" s="34"/>
      <c r="CV142" s="34"/>
      <c r="CW142" s="34"/>
      <c r="CX142" s="34"/>
      <c r="CY142" s="34"/>
      <c r="CZ142" s="34"/>
      <c r="DA142" s="34"/>
      <c r="DB142" s="34"/>
      <c r="DC142" s="34"/>
    </row>
    <row r="143" spans="1:107" s="33" customFormat="1" ht="15" customHeight="1" x14ac:dyDescent="0.3">
      <c r="A143" s="42"/>
      <c r="B143" s="42"/>
      <c r="C143" s="133" t="s">
        <v>74</v>
      </c>
      <c r="D143" s="133"/>
      <c r="E143" s="133"/>
      <c r="F143" s="133"/>
      <c r="G143" s="133"/>
      <c r="H143" s="133"/>
      <c r="I143" s="133"/>
      <c r="J143" s="133"/>
      <c r="K143" s="133"/>
      <c r="L143" s="133"/>
      <c r="M143" s="133"/>
      <c r="N143" s="133"/>
      <c r="O143" s="133"/>
      <c r="P143" s="133"/>
      <c r="Q143" s="133"/>
      <c r="R143" s="133"/>
      <c r="S143" s="134" t="s">
        <v>41</v>
      </c>
      <c r="T143" s="135"/>
      <c r="U143" s="135"/>
      <c r="V143" s="135"/>
      <c r="W143" s="135"/>
      <c r="X143" s="135"/>
      <c r="Y143" s="135"/>
      <c r="Z143" s="135"/>
      <c r="AA143" s="139">
        <v>0</v>
      </c>
      <c r="AB143" s="140"/>
      <c r="AC143" s="140"/>
      <c r="AD143" s="140"/>
      <c r="AE143" s="140"/>
      <c r="AF143" s="140"/>
      <c r="AG143" s="140"/>
      <c r="AH143" s="140"/>
      <c r="AI143" s="139">
        <v>0</v>
      </c>
      <c r="AJ143" s="140"/>
      <c r="AK143" s="140"/>
      <c r="AL143" s="140"/>
      <c r="AM143" s="140"/>
      <c r="AN143" s="140"/>
      <c r="AO143" s="140"/>
      <c r="AP143" s="140"/>
      <c r="AQ143" s="139">
        <f>AI143-AA143</f>
        <v>0</v>
      </c>
      <c r="AR143" s="140"/>
      <c r="AS143" s="140"/>
      <c r="AT143" s="140"/>
      <c r="AU143" s="140"/>
      <c r="AV143" s="140"/>
      <c r="AW143" s="140"/>
      <c r="AX143" s="140"/>
      <c r="AY143" s="150" t="s">
        <v>41</v>
      </c>
      <c r="AZ143" s="142"/>
      <c r="BA143" s="142"/>
      <c r="BB143" s="142"/>
      <c r="BC143" s="142"/>
      <c r="BD143" s="142"/>
      <c r="BE143" s="142"/>
      <c r="BF143" s="142"/>
      <c r="BG143" s="150" t="s">
        <v>41</v>
      </c>
      <c r="BH143" s="142"/>
      <c r="BI143" s="142"/>
      <c r="BJ143" s="142"/>
      <c r="BK143" s="142"/>
      <c r="BL143" s="142"/>
      <c r="BM143" s="142"/>
      <c r="BN143" s="142"/>
      <c r="BO143" s="32"/>
      <c r="BP143" s="32"/>
      <c r="BQ143" s="32"/>
      <c r="BR143" s="35"/>
      <c r="BS143" s="35"/>
      <c r="BT143" s="35"/>
      <c r="BU143" s="35"/>
      <c r="BV143" s="35"/>
      <c r="BW143" s="35"/>
      <c r="BX143" s="35"/>
      <c r="BY143" s="35"/>
      <c r="BZ143" s="35"/>
      <c r="CA143" s="35"/>
      <c r="CB143" s="35"/>
      <c r="CC143" s="35"/>
      <c r="CD143" s="35"/>
      <c r="CE143" s="35"/>
      <c r="CF143" s="35"/>
      <c r="CG143" s="35"/>
      <c r="CH143" s="35"/>
      <c r="CI143" s="35"/>
      <c r="CJ143" s="35"/>
      <c r="CK143" s="35"/>
      <c r="CL143" s="35"/>
      <c r="CM143" s="35"/>
      <c r="CN143" s="35"/>
      <c r="CO143" s="35"/>
      <c r="CP143" s="35"/>
      <c r="CQ143" s="35"/>
      <c r="CR143" s="35"/>
      <c r="CS143" s="35"/>
      <c r="CT143" s="35"/>
      <c r="CU143" s="35"/>
      <c r="CV143" s="35"/>
      <c r="CW143" s="35"/>
      <c r="CX143" s="35"/>
      <c r="CY143" s="35"/>
      <c r="CZ143" s="35"/>
      <c r="DA143" s="35"/>
      <c r="DB143" s="35"/>
      <c r="DC143" s="35"/>
    </row>
    <row r="144" spans="1:107" ht="15.75" customHeight="1" x14ac:dyDescent="0.25">
      <c r="A144" s="207" t="s">
        <v>264</v>
      </c>
      <c r="B144" s="179"/>
      <c r="C144" s="179"/>
      <c r="D144" s="179"/>
      <c r="E144" s="179"/>
      <c r="F144" s="179"/>
      <c r="G144" s="179"/>
      <c r="H144" s="179"/>
      <c r="I144" s="179"/>
      <c r="J144" s="179"/>
      <c r="K144" s="179"/>
      <c r="L144" s="179"/>
      <c r="M144" s="179"/>
      <c r="N144" s="179"/>
      <c r="O144" s="179"/>
      <c r="P144" s="179"/>
      <c r="Q144" s="179"/>
      <c r="R144" s="179"/>
      <c r="S144" s="179"/>
      <c r="T144" s="179"/>
      <c r="U144" s="179"/>
      <c r="V144" s="179"/>
      <c r="W144" s="179"/>
      <c r="X144" s="179"/>
      <c r="Y144" s="179"/>
      <c r="Z144" s="179"/>
      <c r="AA144" s="179"/>
      <c r="AB144" s="179"/>
      <c r="AC144" s="179"/>
      <c r="AD144" s="179"/>
      <c r="AE144" s="179"/>
      <c r="AF144" s="179"/>
      <c r="AG144" s="179"/>
      <c r="AH144" s="179"/>
      <c r="AI144" s="179"/>
      <c r="AJ144" s="179"/>
      <c r="AK144" s="179"/>
      <c r="AL144" s="179"/>
      <c r="AM144" s="179"/>
      <c r="AN144" s="179"/>
      <c r="AO144" s="179"/>
      <c r="AP144" s="179"/>
      <c r="AQ144" s="179"/>
      <c r="AR144" s="179"/>
      <c r="AS144" s="179"/>
      <c r="AT144" s="179"/>
      <c r="AU144" s="179"/>
      <c r="AV144" s="179"/>
      <c r="AW144" s="179"/>
      <c r="AX144" s="179"/>
      <c r="AY144" s="179"/>
      <c r="AZ144" s="179"/>
      <c r="BA144" s="179"/>
      <c r="BB144" s="179"/>
      <c r="BC144" s="179"/>
      <c r="BD144" s="179"/>
      <c r="BE144" s="179"/>
      <c r="BF144" s="179"/>
      <c r="BG144" s="179"/>
      <c r="BH144" s="179"/>
      <c r="BI144" s="179"/>
      <c r="BJ144" s="179"/>
      <c r="BK144" s="179"/>
      <c r="BL144" s="179"/>
      <c r="BM144" s="179"/>
      <c r="BN144" s="180"/>
      <c r="BO144" s="6"/>
      <c r="BP144" s="6"/>
      <c r="BQ144" s="6"/>
    </row>
    <row r="145" spans="1:107" s="37" customFormat="1" ht="15" customHeight="1" x14ac:dyDescent="0.25">
      <c r="A145" s="131" t="s">
        <v>22</v>
      </c>
      <c r="B145" s="131"/>
      <c r="C145" s="83" t="s">
        <v>75</v>
      </c>
      <c r="D145" s="83"/>
      <c r="E145" s="83"/>
      <c r="F145" s="83"/>
      <c r="G145" s="83"/>
      <c r="H145" s="83"/>
      <c r="I145" s="83"/>
      <c r="J145" s="83"/>
      <c r="K145" s="83"/>
      <c r="L145" s="83"/>
      <c r="M145" s="83"/>
      <c r="N145" s="83"/>
      <c r="O145" s="83"/>
      <c r="P145" s="83"/>
      <c r="Q145" s="83"/>
      <c r="R145" s="83"/>
      <c r="S145" s="148" t="s">
        <v>41</v>
      </c>
      <c r="T145" s="135"/>
      <c r="U145" s="135"/>
      <c r="V145" s="135"/>
      <c r="W145" s="135"/>
      <c r="X145" s="135"/>
      <c r="Y145" s="135"/>
      <c r="Z145" s="135"/>
      <c r="AA145" s="145">
        <v>0</v>
      </c>
      <c r="AB145" s="140"/>
      <c r="AC145" s="140"/>
      <c r="AD145" s="140"/>
      <c r="AE145" s="140"/>
      <c r="AF145" s="140"/>
      <c r="AG145" s="140"/>
      <c r="AH145" s="140"/>
      <c r="AI145" s="145">
        <v>0</v>
      </c>
      <c r="AJ145" s="140"/>
      <c r="AK145" s="140"/>
      <c r="AL145" s="140"/>
      <c r="AM145" s="140"/>
      <c r="AN145" s="140"/>
      <c r="AO145" s="140"/>
      <c r="AP145" s="140"/>
      <c r="AQ145" s="151">
        <f>AI145-AA145</f>
        <v>0</v>
      </c>
      <c r="AR145" s="152"/>
      <c r="AS145" s="152"/>
      <c r="AT145" s="152"/>
      <c r="AU145" s="152"/>
      <c r="AV145" s="152"/>
      <c r="AW145" s="152"/>
      <c r="AX145" s="152"/>
      <c r="AY145" s="141" t="s">
        <v>41</v>
      </c>
      <c r="AZ145" s="142"/>
      <c r="BA145" s="142"/>
      <c r="BB145" s="142"/>
      <c r="BC145" s="142"/>
      <c r="BD145" s="142"/>
      <c r="BE145" s="142"/>
      <c r="BF145" s="142"/>
      <c r="BG145" s="141" t="s">
        <v>41</v>
      </c>
      <c r="BH145" s="142"/>
      <c r="BI145" s="142"/>
      <c r="BJ145" s="142"/>
      <c r="BK145" s="142"/>
      <c r="BL145" s="142"/>
      <c r="BM145" s="142"/>
      <c r="BN145" s="142"/>
      <c r="BO145" s="31"/>
      <c r="BP145" s="31"/>
      <c r="BQ145" s="31"/>
      <c r="BR145" s="36"/>
      <c r="BS145" s="36"/>
      <c r="BT145" s="36"/>
      <c r="BU145" s="36"/>
      <c r="BV145" s="36"/>
      <c r="BW145" s="36"/>
      <c r="BX145" s="36"/>
      <c r="BY145" s="36"/>
      <c r="BZ145" s="36"/>
      <c r="CA145" s="36"/>
      <c r="CB145" s="36"/>
      <c r="CC145" s="36"/>
      <c r="CD145" s="36"/>
      <c r="CE145" s="36"/>
      <c r="CF145" s="36"/>
      <c r="CG145" s="36"/>
      <c r="CH145" s="36"/>
      <c r="CI145" s="36"/>
      <c r="CJ145" s="36"/>
      <c r="CK145" s="36"/>
      <c r="CL145" s="36"/>
      <c r="CM145" s="36"/>
      <c r="CN145" s="36"/>
      <c r="CO145" s="36"/>
      <c r="CP145" s="36"/>
      <c r="CQ145" s="36"/>
      <c r="CR145" s="36"/>
      <c r="CS145" s="36"/>
      <c r="CT145" s="36"/>
      <c r="CU145" s="36"/>
      <c r="CV145" s="36"/>
      <c r="CW145" s="36"/>
      <c r="CX145" s="36"/>
      <c r="CY145" s="36"/>
      <c r="CZ145" s="36"/>
      <c r="DA145" s="36"/>
      <c r="DB145" s="36"/>
      <c r="DC145" s="36"/>
    </row>
    <row r="146" spans="1:107" ht="15.75" customHeight="1" x14ac:dyDescent="0.25">
      <c r="A146" s="207" t="s">
        <v>265</v>
      </c>
      <c r="B146" s="179"/>
      <c r="C146" s="179"/>
      <c r="D146" s="179"/>
      <c r="E146" s="179"/>
      <c r="F146" s="179"/>
      <c r="G146" s="179"/>
      <c r="H146" s="179"/>
      <c r="I146" s="179"/>
      <c r="J146" s="179"/>
      <c r="K146" s="179"/>
      <c r="L146" s="179"/>
      <c r="M146" s="179"/>
      <c r="N146" s="179"/>
      <c r="O146" s="179"/>
      <c r="P146" s="179"/>
      <c r="Q146" s="179"/>
      <c r="R146" s="179"/>
      <c r="S146" s="179"/>
      <c r="T146" s="179"/>
      <c r="U146" s="179"/>
      <c r="V146" s="179"/>
      <c r="W146" s="179"/>
      <c r="X146" s="179"/>
      <c r="Y146" s="179"/>
      <c r="Z146" s="179"/>
      <c r="AA146" s="179"/>
      <c r="AB146" s="179"/>
      <c r="AC146" s="179"/>
      <c r="AD146" s="179"/>
      <c r="AE146" s="179"/>
      <c r="AF146" s="179"/>
      <c r="AG146" s="179"/>
      <c r="AH146" s="179"/>
      <c r="AI146" s="179"/>
      <c r="AJ146" s="179"/>
      <c r="AK146" s="179"/>
      <c r="AL146" s="179"/>
      <c r="AM146" s="179"/>
      <c r="AN146" s="179"/>
      <c r="AO146" s="179"/>
      <c r="AP146" s="179"/>
      <c r="AQ146" s="179"/>
      <c r="AR146" s="179"/>
      <c r="AS146" s="179"/>
      <c r="AT146" s="179"/>
      <c r="AU146" s="179"/>
      <c r="AV146" s="179"/>
      <c r="AW146" s="179"/>
      <c r="AX146" s="179"/>
      <c r="AY146" s="179"/>
      <c r="AZ146" s="179"/>
      <c r="BA146" s="179"/>
      <c r="BB146" s="179"/>
      <c r="BC146" s="179"/>
      <c r="BD146" s="179"/>
      <c r="BE146" s="179"/>
      <c r="BF146" s="179"/>
      <c r="BG146" s="179"/>
      <c r="BH146" s="179"/>
      <c r="BI146" s="179"/>
      <c r="BJ146" s="179"/>
      <c r="BK146" s="179"/>
      <c r="BL146" s="179"/>
      <c r="BM146" s="179"/>
      <c r="BN146" s="180"/>
      <c r="BO146" s="6"/>
      <c r="BP146" s="6"/>
      <c r="BQ146" s="6"/>
    </row>
    <row r="147" spans="1:107" ht="15.75" customHeight="1" x14ac:dyDescent="0.25">
      <c r="A147" s="207" t="s">
        <v>266</v>
      </c>
      <c r="B147" s="179"/>
      <c r="C147" s="179"/>
      <c r="D147" s="179"/>
      <c r="E147" s="179"/>
      <c r="F147" s="179"/>
      <c r="G147" s="179"/>
      <c r="H147" s="179"/>
      <c r="I147" s="179"/>
      <c r="J147" s="179"/>
      <c r="K147" s="179"/>
      <c r="L147" s="179"/>
      <c r="M147" s="179"/>
      <c r="N147" s="179"/>
      <c r="O147" s="179"/>
      <c r="P147" s="179"/>
      <c r="Q147" s="179"/>
      <c r="R147" s="179"/>
      <c r="S147" s="179"/>
      <c r="T147" s="179"/>
      <c r="U147" s="179"/>
      <c r="V147" s="179"/>
      <c r="W147" s="179"/>
      <c r="X147" s="179"/>
      <c r="Y147" s="179"/>
      <c r="Z147" s="179"/>
      <c r="AA147" s="179"/>
      <c r="AB147" s="179"/>
      <c r="AC147" s="179"/>
      <c r="AD147" s="179"/>
      <c r="AE147" s="179"/>
      <c r="AF147" s="179"/>
      <c r="AG147" s="179"/>
      <c r="AH147" s="179"/>
      <c r="AI147" s="179"/>
      <c r="AJ147" s="179"/>
      <c r="AK147" s="179"/>
      <c r="AL147" s="179"/>
      <c r="AM147" s="179"/>
      <c r="AN147" s="179"/>
      <c r="AO147" s="179"/>
      <c r="AP147" s="179"/>
      <c r="AQ147" s="179"/>
      <c r="AR147" s="179"/>
      <c r="AS147" s="179"/>
      <c r="AT147" s="179"/>
      <c r="AU147" s="179"/>
      <c r="AV147" s="179"/>
      <c r="AW147" s="179"/>
      <c r="AX147" s="179"/>
      <c r="AY147" s="179"/>
      <c r="AZ147" s="179"/>
      <c r="BA147" s="179"/>
      <c r="BB147" s="179"/>
      <c r="BC147" s="179"/>
      <c r="BD147" s="179"/>
      <c r="BE147" s="179"/>
      <c r="BF147" s="179"/>
      <c r="BG147" s="179"/>
      <c r="BH147" s="179"/>
      <c r="BI147" s="179"/>
      <c r="BJ147" s="179"/>
      <c r="BK147" s="179"/>
      <c r="BL147" s="179"/>
      <c r="BM147" s="179"/>
      <c r="BN147" s="180"/>
      <c r="BO147" s="6"/>
      <c r="BP147" s="6"/>
      <c r="BQ147" s="6"/>
    </row>
    <row r="148" spans="1:107" s="33" customFormat="1" ht="15.75" customHeight="1" x14ac:dyDescent="0.3">
      <c r="A148" s="147" t="s">
        <v>45</v>
      </c>
      <c r="B148" s="147"/>
      <c r="C148" s="83" t="s">
        <v>76</v>
      </c>
      <c r="D148" s="83"/>
      <c r="E148" s="83"/>
      <c r="F148" s="83"/>
      <c r="G148" s="83"/>
      <c r="H148" s="83"/>
      <c r="I148" s="83"/>
      <c r="J148" s="83"/>
      <c r="K148" s="83"/>
      <c r="L148" s="83"/>
      <c r="M148" s="83"/>
      <c r="N148" s="83"/>
      <c r="O148" s="83"/>
      <c r="P148" s="83"/>
      <c r="Q148" s="83"/>
      <c r="R148" s="83"/>
      <c r="S148" s="143"/>
      <c r="T148" s="144"/>
      <c r="U148" s="144"/>
      <c r="V148" s="144"/>
      <c r="W148" s="144"/>
      <c r="X148" s="144"/>
      <c r="Y148" s="144"/>
      <c r="Z148" s="144"/>
      <c r="AA148" s="145">
        <v>0</v>
      </c>
      <c r="AB148" s="146"/>
      <c r="AC148" s="146"/>
      <c r="AD148" s="146"/>
      <c r="AE148" s="146"/>
      <c r="AF148" s="146"/>
      <c r="AG148" s="146"/>
      <c r="AH148" s="146"/>
      <c r="AI148" s="145">
        <v>0</v>
      </c>
      <c r="AJ148" s="146"/>
      <c r="AK148" s="146"/>
      <c r="AL148" s="146"/>
      <c r="AM148" s="146"/>
      <c r="AN148" s="146"/>
      <c r="AO148" s="146"/>
      <c r="AP148" s="146"/>
      <c r="AQ148" s="145">
        <f>AI148-AA148</f>
        <v>0</v>
      </c>
      <c r="AR148" s="146"/>
      <c r="AS148" s="146"/>
      <c r="AT148" s="146"/>
      <c r="AU148" s="146"/>
      <c r="AV148" s="146"/>
      <c r="AW148" s="146"/>
      <c r="AX148" s="146"/>
      <c r="AY148" s="141" t="s">
        <v>41</v>
      </c>
      <c r="AZ148" s="142"/>
      <c r="BA148" s="142"/>
      <c r="BB148" s="142"/>
      <c r="BC148" s="142"/>
      <c r="BD148" s="142"/>
      <c r="BE148" s="142"/>
      <c r="BF148" s="142"/>
      <c r="BG148" s="141" t="s">
        <v>41</v>
      </c>
      <c r="BH148" s="142"/>
      <c r="BI148" s="142"/>
      <c r="BJ148" s="142"/>
      <c r="BK148" s="142"/>
      <c r="BL148" s="142"/>
      <c r="BM148" s="142"/>
      <c r="BN148" s="142"/>
      <c r="BO148" s="32"/>
      <c r="BP148" s="32"/>
      <c r="BQ148" s="32"/>
      <c r="BR148" s="35"/>
      <c r="BS148" s="35"/>
      <c r="BT148" s="35"/>
      <c r="BU148" s="35"/>
      <c r="BV148" s="35"/>
      <c r="BW148" s="35"/>
      <c r="BX148" s="35"/>
      <c r="BY148" s="35"/>
      <c r="BZ148" s="35"/>
      <c r="CA148" s="35"/>
      <c r="CB148" s="35"/>
      <c r="CC148" s="35"/>
      <c r="CD148" s="35"/>
      <c r="CE148" s="35"/>
      <c r="CF148" s="35"/>
      <c r="CG148" s="35"/>
      <c r="CH148" s="35"/>
      <c r="CI148" s="35"/>
      <c r="CJ148" s="35"/>
      <c r="CK148" s="35"/>
      <c r="CL148" s="35"/>
      <c r="CM148" s="35"/>
      <c r="CN148" s="35"/>
      <c r="CO148" s="35"/>
      <c r="CP148" s="35"/>
      <c r="CQ148" s="35"/>
      <c r="CR148" s="35"/>
      <c r="CS148" s="35"/>
      <c r="CT148" s="35"/>
      <c r="CU148" s="35"/>
      <c r="CV148" s="35"/>
      <c r="CW148" s="35"/>
      <c r="CX148" s="35"/>
      <c r="CY148" s="35"/>
      <c r="CZ148" s="35"/>
      <c r="DA148" s="35"/>
      <c r="DB148" s="35"/>
      <c r="DC148" s="35"/>
    </row>
    <row r="149" spans="1:107" s="24" customFormat="1" ht="15.75" hidden="1" customHeight="1" x14ac:dyDescent="0.3">
      <c r="A149" s="42" t="s">
        <v>11</v>
      </c>
      <c r="B149" s="42"/>
      <c r="C149" s="133" t="s">
        <v>12</v>
      </c>
      <c r="D149" s="133"/>
      <c r="E149" s="133"/>
      <c r="F149" s="133"/>
      <c r="G149" s="133"/>
      <c r="H149" s="133"/>
      <c r="I149" s="133"/>
      <c r="J149" s="133"/>
      <c r="K149" s="133"/>
      <c r="L149" s="133"/>
      <c r="M149" s="133"/>
      <c r="N149" s="133"/>
      <c r="O149" s="133"/>
      <c r="P149" s="133"/>
      <c r="Q149" s="133"/>
      <c r="R149" s="133"/>
      <c r="S149" s="143" t="s">
        <v>33</v>
      </c>
      <c r="T149" s="144"/>
      <c r="U149" s="144"/>
      <c r="V149" s="144"/>
      <c r="W149" s="144"/>
      <c r="X149" s="144"/>
      <c r="Y149" s="144"/>
      <c r="Z149" s="144"/>
      <c r="AA149" s="139" t="s">
        <v>91</v>
      </c>
      <c r="AB149" s="139"/>
      <c r="AC149" s="139"/>
      <c r="AD149" s="139"/>
      <c r="AE149" s="139"/>
      <c r="AF149" s="139"/>
      <c r="AG149" s="139"/>
      <c r="AH149" s="139"/>
      <c r="AI149" s="139" t="s">
        <v>99</v>
      </c>
      <c r="AJ149" s="139"/>
      <c r="AK149" s="139"/>
      <c r="AL149" s="139"/>
      <c r="AM149" s="139"/>
      <c r="AN149" s="139"/>
      <c r="AO149" s="139"/>
      <c r="AP149" s="139"/>
      <c r="AQ149" s="145" t="s">
        <v>103</v>
      </c>
      <c r="AR149" s="146"/>
      <c r="AS149" s="146"/>
      <c r="AT149" s="146"/>
      <c r="AU149" s="146"/>
      <c r="AV149" s="146"/>
      <c r="AW149" s="146"/>
      <c r="AX149" s="146"/>
      <c r="AY149" s="144" t="s">
        <v>19</v>
      </c>
      <c r="AZ149" s="144"/>
      <c r="BA149" s="144"/>
      <c r="BB149" s="144"/>
      <c r="BC149" s="144"/>
      <c r="BD149" s="144"/>
      <c r="BE149" s="144"/>
      <c r="BF149" s="144"/>
      <c r="BG149" s="144" t="s">
        <v>102</v>
      </c>
      <c r="BH149" s="135"/>
      <c r="BI149" s="135"/>
      <c r="BJ149" s="135"/>
      <c r="BK149" s="135"/>
      <c r="BL149" s="135"/>
      <c r="BM149" s="135"/>
      <c r="BN149" s="135"/>
      <c r="BO149" s="28"/>
      <c r="BP149" s="28"/>
      <c r="BQ149" s="28"/>
      <c r="BR149" s="34"/>
      <c r="BS149" s="34"/>
      <c r="BT149" s="34"/>
      <c r="BU149" s="34"/>
      <c r="BV149" s="34"/>
      <c r="BW149" s="34"/>
      <c r="BX149" s="34"/>
      <c r="BY149" s="34"/>
      <c r="BZ149" s="34"/>
      <c r="CA149" s="36" t="s">
        <v>100</v>
      </c>
      <c r="CB149" s="34"/>
      <c r="CC149" s="34"/>
      <c r="CD149" s="34"/>
      <c r="CE149" s="34"/>
      <c r="CF149" s="34"/>
      <c r="CG149" s="34"/>
      <c r="CH149" s="34"/>
      <c r="CI149" s="34"/>
      <c r="CJ149" s="34"/>
      <c r="CK149" s="34"/>
      <c r="CL149" s="34"/>
      <c r="CM149" s="34"/>
      <c r="CN149" s="34"/>
      <c r="CO149" s="34"/>
      <c r="CP149" s="34"/>
      <c r="CQ149" s="34"/>
      <c r="CR149" s="34"/>
      <c r="CS149" s="34"/>
      <c r="CT149" s="34"/>
      <c r="CU149" s="34"/>
      <c r="CV149" s="34"/>
      <c r="CW149" s="34"/>
      <c r="CX149" s="34"/>
      <c r="CY149" s="34"/>
      <c r="CZ149" s="34"/>
      <c r="DA149" s="34"/>
      <c r="DB149" s="34"/>
      <c r="DC149" s="34"/>
    </row>
    <row r="150" spans="1:107" s="24" customFormat="1" ht="15.75" customHeight="1" x14ac:dyDescent="0.3">
      <c r="A150" s="42"/>
      <c r="B150" s="42"/>
      <c r="C150" s="133"/>
      <c r="D150" s="133"/>
      <c r="E150" s="133"/>
      <c r="F150" s="133"/>
      <c r="G150" s="133"/>
      <c r="H150" s="133"/>
      <c r="I150" s="133"/>
      <c r="J150" s="133"/>
      <c r="K150" s="133"/>
      <c r="L150" s="133"/>
      <c r="M150" s="133"/>
      <c r="N150" s="133"/>
      <c r="O150" s="133"/>
      <c r="P150" s="133"/>
      <c r="Q150" s="133"/>
      <c r="R150" s="133"/>
      <c r="S150" s="143"/>
      <c r="T150" s="144"/>
      <c r="U150" s="144"/>
      <c r="V150" s="144"/>
      <c r="W150" s="144"/>
      <c r="X150" s="144"/>
      <c r="Y150" s="144"/>
      <c r="Z150" s="144"/>
      <c r="AA150" s="145"/>
      <c r="AB150" s="140"/>
      <c r="AC150" s="140"/>
      <c r="AD150" s="140"/>
      <c r="AE150" s="140"/>
      <c r="AF150" s="140"/>
      <c r="AG150" s="140"/>
      <c r="AH150" s="140"/>
      <c r="AI150" s="151"/>
      <c r="AJ150" s="152"/>
      <c r="AK150" s="152"/>
      <c r="AL150" s="152"/>
      <c r="AM150" s="152"/>
      <c r="AN150" s="152"/>
      <c r="AO150" s="152"/>
      <c r="AP150" s="152"/>
      <c r="AQ150" s="151"/>
      <c r="AR150" s="152"/>
      <c r="AS150" s="152"/>
      <c r="AT150" s="152"/>
      <c r="AU150" s="152"/>
      <c r="AV150" s="152"/>
      <c r="AW150" s="152"/>
      <c r="AX150" s="152"/>
      <c r="AY150" s="144"/>
      <c r="AZ150" s="144"/>
      <c r="BA150" s="144"/>
      <c r="BB150" s="144"/>
      <c r="BC150" s="144"/>
      <c r="BD150" s="144"/>
      <c r="BE150" s="144"/>
      <c r="BF150" s="144"/>
      <c r="BG150" s="144"/>
      <c r="BH150" s="144"/>
      <c r="BI150" s="144"/>
      <c r="BJ150" s="144"/>
      <c r="BK150" s="144"/>
      <c r="BL150" s="144"/>
      <c r="BM150" s="144"/>
      <c r="BN150" s="144"/>
      <c r="BO150" s="28"/>
      <c r="BP150" s="28"/>
      <c r="BQ150" s="28"/>
      <c r="CA150" s="30" t="s">
        <v>92</v>
      </c>
    </row>
    <row r="151" spans="1:107" s="33" customFormat="1" ht="32.25" customHeight="1" x14ac:dyDescent="0.3">
      <c r="A151" s="147" t="s">
        <v>46</v>
      </c>
      <c r="B151" s="147"/>
      <c r="C151" s="83" t="s">
        <v>77</v>
      </c>
      <c r="D151" s="83"/>
      <c r="E151" s="83"/>
      <c r="F151" s="83"/>
      <c r="G151" s="83"/>
      <c r="H151" s="83"/>
      <c r="I151" s="83"/>
      <c r="J151" s="83"/>
      <c r="K151" s="83"/>
      <c r="L151" s="83"/>
      <c r="M151" s="83"/>
      <c r="N151" s="83"/>
      <c r="O151" s="83"/>
      <c r="P151" s="83"/>
      <c r="Q151" s="83"/>
      <c r="R151" s="83"/>
      <c r="S151" s="148" t="s">
        <v>41</v>
      </c>
      <c r="T151" s="153"/>
      <c r="U151" s="153"/>
      <c r="V151" s="153"/>
      <c r="W151" s="153"/>
      <c r="X151" s="153"/>
      <c r="Y151" s="153"/>
      <c r="Z151" s="153"/>
      <c r="AA151" s="145">
        <v>0</v>
      </c>
      <c r="AB151" s="146"/>
      <c r="AC151" s="146"/>
      <c r="AD151" s="146"/>
      <c r="AE151" s="146"/>
      <c r="AF151" s="146"/>
      <c r="AG151" s="146"/>
      <c r="AH151" s="146"/>
      <c r="AI151" s="145">
        <v>0</v>
      </c>
      <c r="AJ151" s="146"/>
      <c r="AK151" s="146"/>
      <c r="AL151" s="146"/>
      <c r="AM151" s="146"/>
      <c r="AN151" s="146"/>
      <c r="AO151" s="146"/>
      <c r="AP151" s="146"/>
      <c r="AQ151" s="145">
        <f>AI151-AA151</f>
        <v>0</v>
      </c>
      <c r="AR151" s="146"/>
      <c r="AS151" s="146"/>
      <c r="AT151" s="146"/>
      <c r="AU151" s="146"/>
      <c r="AV151" s="146"/>
      <c r="AW151" s="146"/>
      <c r="AX151" s="146"/>
      <c r="AY151" s="141" t="s">
        <v>41</v>
      </c>
      <c r="AZ151" s="142"/>
      <c r="BA151" s="142"/>
      <c r="BB151" s="142"/>
      <c r="BC151" s="142"/>
      <c r="BD151" s="142"/>
      <c r="BE151" s="142"/>
      <c r="BF151" s="142"/>
      <c r="BG151" s="141" t="s">
        <v>41</v>
      </c>
      <c r="BH151" s="142"/>
      <c r="BI151" s="142"/>
      <c r="BJ151" s="142"/>
      <c r="BK151" s="142"/>
      <c r="BL151" s="142"/>
      <c r="BM151" s="142"/>
      <c r="BN151" s="142"/>
      <c r="BO151" s="32"/>
      <c r="BP151" s="32"/>
      <c r="BQ151" s="32"/>
    </row>
    <row r="152" spans="1:107" ht="15.75" customHeight="1" x14ac:dyDescent="0.25">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c r="AX152" s="12"/>
      <c r="AY152" s="12"/>
      <c r="AZ152" s="12"/>
      <c r="BA152" s="12"/>
      <c r="BB152" s="12"/>
      <c r="BC152" s="12"/>
      <c r="BD152" s="12"/>
      <c r="BE152" s="12"/>
      <c r="BF152" s="12"/>
      <c r="BG152" s="12"/>
      <c r="BH152" s="12"/>
      <c r="BI152" s="12"/>
      <c r="BJ152" s="12"/>
      <c r="BK152" s="12"/>
      <c r="BL152" s="12"/>
      <c r="BM152" s="12"/>
      <c r="BN152" s="12"/>
      <c r="BO152" s="12"/>
      <c r="BP152" s="12"/>
      <c r="BQ152" s="12"/>
    </row>
    <row r="153" spans="1:107" ht="15.75" customHeight="1" x14ac:dyDescent="0.25">
      <c r="A153" s="50" t="s">
        <v>78</v>
      </c>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c r="AA153" s="50"/>
      <c r="AB153" s="50"/>
      <c r="AC153" s="50"/>
      <c r="AD153" s="50"/>
      <c r="AE153" s="50"/>
      <c r="AF153" s="50"/>
      <c r="AG153" s="50"/>
      <c r="AH153" s="50"/>
      <c r="AI153" s="50"/>
      <c r="AJ153" s="50"/>
      <c r="AK153" s="50"/>
      <c r="AL153" s="50"/>
      <c r="AM153" s="50"/>
      <c r="AN153" s="50"/>
      <c r="AO153" s="50"/>
      <c r="AP153" s="50"/>
      <c r="AQ153" s="50"/>
      <c r="AR153" s="50"/>
      <c r="AS153" s="50"/>
      <c r="AT153" s="50"/>
      <c r="AU153" s="50"/>
      <c r="AV153" s="50"/>
      <c r="AW153" s="50"/>
      <c r="AX153" s="50"/>
      <c r="AY153" s="50"/>
      <c r="AZ153" s="50"/>
      <c r="BA153" s="50"/>
      <c r="BB153" s="50"/>
      <c r="BC153" s="50"/>
      <c r="BD153" s="50"/>
      <c r="BE153" s="50"/>
      <c r="BF153" s="50"/>
      <c r="BG153" s="50"/>
      <c r="BH153" s="50"/>
      <c r="BI153" s="50"/>
      <c r="BJ153" s="50"/>
      <c r="BK153" s="50"/>
      <c r="BL153" s="50"/>
      <c r="BM153" s="50"/>
      <c r="BN153" s="50"/>
      <c r="BO153" s="50"/>
      <c r="BP153" s="50"/>
      <c r="BQ153" s="50"/>
    </row>
    <row r="154" spans="1:107" ht="15.75" customHeight="1" x14ac:dyDescent="0.25">
      <c r="A154" s="208" t="s">
        <v>171</v>
      </c>
      <c r="B154" s="179"/>
      <c r="C154" s="179"/>
      <c r="D154" s="179"/>
      <c r="E154" s="179"/>
      <c r="F154" s="179"/>
      <c r="G154" s="179"/>
      <c r="H154" s="179"/>
      <c r="I154" s="179"/>
      <c r="J154" s="179"/>
      <c r="K154" s="179"/>
      <c r="L154" s="179"/>
      <c r="M154" s="179"/>
      <c r="N154" s="179"/>
      <c r="O154" s="179"/>
      <c r="P154" s="179"/>
      <c r="Q154" s="179"/>
      <c r="R154" s="179"/>
      <c r="S154" s="179"/>
      <c r="T154" s="179"/>
      <c r="U154" s="179"/>
      <c r="V154" s="179"/>
      <c r="W154" s="179"/>
      <c r="X154" s="179"/>
      <c r="Y154" s="179"/>
      <c r="Z154" s="179"/>
      <c r="AA154" s="179"/>
      <c r="AB154" s="179"/>
      <c r="AC154" s="179"/>
      <c r="AD154" s="179"/>
      <c r="AE154" s="179"/>
      <c r="AF154" s="179"/>
      <c r="AG154" s="179"/>
      <c r="AH154" s="179"/>
      <c r="AI154" s="179"/>
      <c r="AJ154" s="179"/>
      <c r="AK154" s="179"/>
      <c r="AL154" s="179"/>
      <c r="AM154" s="179"/>
      <c r="AN154" s="179"/>
      <c r="AO154" s="179"/>
      <c r="AP154" s="179"/>
      <c r="AQ154" s="179"/>
      <c r="AR154" s="179"/>
      <c r="AS154" s="179"/>
      <c r="AT154" s="179"/>
      <c r="AU154" s="179"/>
      <c r="AV154" s="179"/>
      <c r="AW154" s="179"/>
      <c r="AX154" s="179"/>
      <c r="AY154" s="179"/>
      <c r="AZ154" s="179"/>
      <c r="BA154" s="179"/>
      <c r="BB154" s="179"/>
      <c r="BC154" s="179"/>
      <c r="BD154" s="179"/>
      <c r="BE154" s="179"/>
      <c r="BF154" s="179"/>
      <c r="BG154" s="179"/>
      <c r="BH154" s="179"/>
      <c r="BI154" s="179"/>
      <c r="BJ154" s="179"/>
      <c r="BK154" s="179"/>
      <c r="BL154" s="179"/>
      <c r="BM154" s="179"/>
      <c r="BN154" s="180"/>
      <c r="BO154" s="6"/>
      <c r="BP154" s="6"/>
      <c r="BQ154" s="6"/>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row>
    <row r="155" spans="1:107" ht="15.75" customHeight="1" x14ac:dyDescent="0.25">
      <c r="A155" s="50" t="s">
        <v>79</v>
      </c>
      <c r="B155" s="50"/>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c r="AA155" s="50"/>
      <c r="AB155" s="50"/>
      <c r="AC155" s="50"/>
      <c r="AD155" s="50"/>
      <c r="AE155" s="50"/>
      <c r="AF155" s="50"/>
      <c r="AG155" s="50"/>
      <c r="AH155" s="50"/>
      <c r="AI155" s="50"/>
      <c r="AJ155" s="50"/>
      <c r="AK155" s="50"/>
      <c r="AL155" s="50"/>
      <c r="AM155" s="50"/>
      <c r="AN155" s="50"/>
      <c r="AO155" s="50"/>
      <c r="AP155" s="50"/>
      <c r="AQ155" s="50"/>
      <c r="AR155" s="50"/>
      <c r="AS155" s="50"/>
      <c r="AT155" s="50"/>
      <c r="AU155" s="50"/>
      <c r="AV155" s="50"/>
      <c r="AW155" s="50"/>
      <c r="AX155" s="50"/>
      <c r="AY155" s="50"/>
      <c r="AZ155" s="50"/>
      <c r="BA155" s="50"/>
      <c r="BB155" s="50"/>
      <c r="BC155" s="50"/>
      <c r="BD155" s="50"/>
      <c r="BE155" s="50"/>
      <c r="BF155" s="50"/>
      <c r="BG155" s="50"/>
      <c r="BH155" s="50"/>
      <c r="BI155" s="50"/>
      <c r="BJ155" s="50"/>
      <c r="BK155" s="50"/>
      <c r="BL155" s="50"/>
      <c r="BM155" s="50"/>
      <c r="BN155" s="50"/>
      <c r="BO155" s="50"/>
      <c r="BP155" s="50"/>
      <c r="BQ155" s="50"/>
    </row>
    <row r="156" spans="1:107" ht="15.75" customHeight="1" x14ac:dyDescent="0.25">
      <c r="A156" s="208" t="s">
        <v>172</v>
      </c>
      <c r="B156" s="179"/>
      <c r="C156" s="179"/>
      <c r="D156" s="179"/>
      <c r="E156" s="179"/>
      <c r="F156" s="179"/>
      <c r="G156" s="179"/>
      <c r="H156" s="179"/>
      <c r="I156" s="179"/>
      <c r="J156" s="179"/>
      <c r="K156" s="179"/>
      <c r="L156" s="179"/>
      <c r="M156" s="179"/>
      <c r="N156" s="179"/>
      <c r="O156" s="179"/>
      <c r="P156" s="179"/>
      <c r="Q156" s="179"/>
      <c r="R156" s="179"/>
      <c r="S156" s="179"/>
      <c r="T156" s="179"/>
      <c r="U156" s="179"/>
      <c r="V156" s="179"/>
      <c r="W156" s="179"/>
      <c r="X156" s="179"/>
      <c r="Y156" s="179"/>
      <c r="Z156" s="179"/>
      <c r="AA156" s="179"/>
      <c r="AB156" s="179"/>
      <c r="AC156" s="179"/>
      <c r="AD156" s="179"/>
      <c r="AE156" s="179"/>
      <c r="AF156" s="179"/>
      <c r="AG156" s="179"/>
      <c r="AH156" s="179"/>
      <c r="AI156" s="179"/>
      <c r="AJ156" s="179"/>
      <c r="AK156" s="179"/>
      <c r="AL156" s="179"/>
      <c r="AM156" s="179"/>
      <c r="AN156" s="179"/>
      <c r="AO156" s="179"/>
      <c r="AP156" s="179"/>
      <c r="AQ156" s="179"/>
      <c r="AR156" s="179"/>
      <c r="AS156" s="179"/>
      <c r="AT156" s="179"/>
      <c r="AU156" s="179"/>
      <c r="AV156" s="179"/>
      <c r="AW156" s="179"/>
      <c r="AX156" s="179"/>
      <c r="AY156" s="179"/>
      <c r="AZ156" s="179"/>
      <c r="BA156" s="179"/>
      <c r="BB156" s="179"/>
      <c r="BC156" s="179"/>
      <c r="BD156" s="179"/>
      <c r="BE156" s="179"/>
      <c r="BF156" s="179"/>
      <c r="BG156" s="179"/>
      <c r="BH156" s="179"/>
      <c r="BI156" s="179"/>
      <c r="BJ156" s="179"/>
      <c r="BK156" s="179"/>
      <c r="BL156" s="179"/>
      <c r="BM156" s="179"/>
      <c r="BN156" s="180"/>
      <c r="BO156" s="6"/>
      <c r="BP156" s="6"/>
      <c r="BQ156" s="6"/>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7"/>
      <c r="CW156" s="7"/>
      <c r="CX156" s="7"/>
      <c r="CY156" s="7"/>
      <c r="CZ156" s="7"/>
      <c r="DA156" s="7"/>
      <c r="DB156" s="7"/>
      <c r="DC156" s="7"/>
    </row>
    <row r="157" spans="1:107" ht="15.75" customHeight="1" x14ac:dyDescent="0.3">
      <c r="A157" s="24" t="s">
        <v>80</v>
      </c>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c r="AX157" s="12"/>
      <c r="AY157" s="12"/>
      <c r="AZ157" s="12"/>
      <c r="BA157" s="12"/>
      <c r="BB157" s="12"/>
      <c r="BC157" s="12"/>
      <c r="BD157" s="12"/>
      <c r="BE157" s="12"/>
      <c r="BF157" s="12"/>
      <c r="BG157" s="12"/>
      <c r="BH157" s="12"/>
      <c r="BI157" s="12"/>
      <c r="BJ157" s="12"/>
      <c r="BK157" s="12"/>
      <c r="BL157" s="12"/>
      <c r="BM157" s="12"/>
      <c r="BN157" s="12"/>
      <c r="BO157" s="12"/>
      <c r="BP157" s="12"/>
      <c r="BQ157" s="12"/>
    </row>
    <row r="158" spans="1:107" ht="15.75" customHeight="1" x14ac:dyDescent="0.25">
      <c r="A158" s="50" t="s">
        <v>81</v>
      </c>
      <c r="B158" s="50"/>
      <c r="C158" s="50"/>
      <c r="D158" s="50"/>
      <c r="E158" s="50"/>
      <c r="F158" s="50"/>
      <c r="G158" s="50"/>
      <c r="H158" s="50"/>
      <c r="I158" s="50"/>
      <c r="J158" s="50"/>
      <c r="K158" s="50"/>
      <c r="L158" s="50"/>
      <c r="M158" s="154"/>
      <c r="N158" s="154"/>
      <c r="O158" s="154"/>
      <c r="P158" s="12"/>
      <c r="Q158" s="12"/>
      <c r="R158" s="12"/>
      <c r="S158" s="12"/>
      <c r="T158" s="12"/>
      <c r="U158" s="12"/>
      <c r="V158" s="12"/>
      <c r="W158" s="12"/>
      <c r="X158" s="12"/>
      <c r="Y158" s="12"/>
      <c r="Z158" s="12"/>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c r="AX158" s="12"/>
      <c r="AY158" s="12"/>
      <c r="AZ158" s="12"/>
      <c r="BA158" s="12"/>
      <c r="BB158" s="12"/>
      <c r="BC158" s="12"/>
      <c r="BD158" s="12"/>
      <c r="BE158" s="12"/>
      <c r="BF158" s="12"/>
      <c r="BG158" s="12"/>
      <c r="BH158" s="12"/>
      <c r="BI158" s="12"/>
      <c r="BJ158" s="12"/>
      <c r="BK158" s="12"/>
      <c r="BL158" s="12"/>
      <c r="BM158" s="12"/>
      <c r="BN158" s="12"/>
      <c r="BO158" s="12"/>
      <c r="BP158" s="12"/>
      <c r="BQ158" s="12"/>
    </row>
    <row r="159" spans="1:107" ht="15.75" customHeight="1" x14ac:dyDescent="0.25">
      <c r="A159" s="208" t="s">
        <v>267</v>
      </c>
      <c r="B159" s="179"/>
      <c r="C159" s="179"/>
      <c r="D159" s="179"/>
      <c r="E159" s="179"/>
      <c r="F159" s="179"/>
      <c r="G159" s="179"/>
      <c r="H159" s="179"/>
      <c r="I159" s="179"/>
      <c r="J159" s="179"/>
      <c r="K159" s="179"/>
      <c r="L159" s="179"/>
      <c r="M159" s="179"/>
      <c r="N159" s="179"/>
      <c r="O159" s="179"/>
      <c r="P159" s="179"/>
      <c r="Q159" s="179"/>
      <c r="R159" s="179"/>
      <c r="S159" s="179"/>
      <c r="T159" s="179"/>
      <c r="U159" s="179"/>
      <c r="V159" s="179"/>
      <c r="W159" s="179"/>
      <c r="X159" s="179"/>
      <c r="Y159" s="179"/>
      <c r="Z159" s="179"/>
      <c r="AA159" s="179"/>
      <c r="AB159" s="179"/>
      <c r="AC159" s="179"/>
      <c r="AD159" s="179"/>
      <c r="AE159" s="179"/>
      <c r="AF159" s="179"/>
      <c r="AG159" s="179"/>
      <c r="AH159" s="179"/>
      <c r="AI159" s="179"/>
      <c r="AJ159" s="179"/>
      <c r="AK159" s="179"/>
      <c r="AL159" s="179"/>
      <c r="AM159" s="179"/>
      <c r="AN159" s="179"/>
      <c r="AO159" s="179"/>
      <c r="AP159" s="179"/>
      <c r="AQ159" s="179"/>
      <c r="AR159" s="179"/>
      <c r="AS159" s="179"/>
      <c r="AT159" s="179"/>
      <c r="AU159" s="179"/>
      <c r="AV159" s="179"/>
      <c r="AW159" s="179"/>
      <c r="AX159" s="179"/>
      <c r="AY159" s="179"/>
      <c r="AZ159" s="179"/>
      <c r="BA159" s="179"/>
      <c r="BB159" s="179"/>
      <c r="BC159" s="179"/>
      <c r="BD159" s="179"/>
      <c r="BE159" s="179"/>
      <c r="BF159" s="179"/>
      <c r="BG159" s="179"/>
      <c r="BH159" s="179"/>
      <c r="BI159" s="179"/>
      <c r="BJ159" s="179"/>
      <c r="BK159" s="179"/>
      <c r="BL159" s="179"/>
      <c r="BM159" s="179"/>
      <c r="BN159" s="180"/>
      <c r="BO159" s="12"/>
      <c r="BP159" s="12"/>
      <c r="BQ159" s="12"/>
    </row>
    <row r="160" spans="1:107" ht="15.75" customHeight="1" x14ac:dyDescent="0.25">
      <c r="A160" s="50" t="s">
        <v>82</v>
      </c>
      <c r="B160" s="50"/>
      <c r="C160" s="50"/>
      <c r="D160" s="50"/>
      <c r="E160" s="50"/>
      <c r="F160" s="50"/>
      <c r="G160" s="50"/>
      <c r="H160" s="50"/>
      <c r="I160" s="50"/>
      <c r="J160" s="50"/>
      <c r="K160" s="50"/>
      <c r="L160" s="50"/>
      <c r="M160" s="154"/>
      <c r="N160" s="154"/>
      <c r="O160" s="154"/>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2"/>
      <c r="BL160" s="12"/>
      <c r="BM160" s="12"/>
      <c r="BN160" s="12"/>
      <c r="BO160" s="12"/>
      <c r="BP160" s="12"/>
      <c r="BQ160" s="12"/>
    </row>
    <row r="161" spans="1:69" ht="15.75" customHeight="1" x14ac:dyDescent="0.25">
      <c r="A161" s="208" t="s">
        <v>268</v>
      </c>
      <c r="B161" s="179"/>
      <c r="C161" s="179"/>
      <c r="D161" s="179"/>
      <c r="E161" s="179"/>
      <c r="F161" s="179"/>
      <c r="G161" s="179"/>
      <c r="H161" s="179"/>
      <c r="I161" s="179"/>
      <c r="J161" s="179"/>
      <c r="K161" s="179"/>
      <c r="L161" s="179"/>
      <c r="M161" s="179"/>
      <c r="N161" s="179"/>
      <c r="O161" s="179"/>
      <c r="P161" s="179"/>
      <c r="Q161" s="179"/>
      <c r="R161" s="179"/>
      <c r="S161" s="179"/>
      <c r="T161" s="179"/>
      <c r="U161" s="179"/>
      <c r="V161" s="179"/>
      <c r="W161" s="179"/>
      <c r="X161" s="179"/>
      <c r="Y161" s="179"/>
      <c r="Z161" s="179"/>
      <c r="AA161" s="179"/>
      <c r="AB161" s="179"/>
      <c r="AC161" s="179"/>
      <c r="AD161" s="179"/>
      <c r="AE161" s="179"/>
      <c r="AF161" s="179"/>
      <c r="AG161" s="179"/>
      <c r="AH161" s="179"/>
      <c r="AI161" s="179"/>
      <c r="AJ161" s="179"/>
      <c r="AK161" s="179"/>
      <c r="AL161" s="179"/>
      <c r="AM161" s="179"/>
      <c r="AN161" s="179"/>
      <c r="AO161" s="179"/>
      <c r="AP161" s="179"/>
      <c r="AQ161" s="179"/>
      <c r="AR161" s="179"/>
      <c r="AS161" s="179"/>
      <c r="AT161" s="179"/>
      <c r="AU161" s="179"/>
      <c r="AV161" s="179"/>
      <c r="AW161" s="179"/>
      <c r="AX161" s="179"/>
      <c r="AY161" s="179"/>
      <c r="AZ161" s="179"/>
      <c r="BA161" s="179"/>
      <c r="BB161" s="179"/>
      <c r="BC161" s="179"/>
      <c r="BD161" s="179"/>
      <c r="BE161" s="179"/>
      <c r="BF161" s="179"/>
      <c r="BG161" s="179"/>
      <c r="BH161" s="179"/>
      <c r="BI161" s="179"/>
      <c r="BJ161" s="179"/>
      <c r="BK161" s="179"/>
      <c r="BL161" s="179"/>
      <c r="BM161" s="179"/>
      <c r="BN161" s="180"/>
      <c r="BO161" s="12"/>
      <c r="BP161" s="12"/>
      <c r="BQ161" s="12"/>
    </row>
    <row r="162" spans="1:69" ht="15.75" customHeight="1" x14ac:dyDescent="0.25">
      <c r="A162" s="50" t="s">
        <v>83</v>
      </c>
      <c r="B162" s="50"/>
      <c r="C162" s="50"/>
      <c r="D162" s="50"/>
      <c r="E162" s="50"/>
      <c r="F162" s="50"/>
      <c r="G162" s="50"/>
      <c r="H162" s="50"/>
      <c r="I162" s="50"/>
      <c r="J162" s="50"/>
      <c r="K162" s="50"/>
      <c r="L162" s="50"/>
      <c r="M162" s="154"/>
      <c r="N162" s="154"/>
      <c r="O162" s="154"/>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c r="AX162" s="12"/>
      <c r="AY162" s="12"/>
      <c r="AZ162" s="12"/>
      <c r="BA162" s="12"/>
      <c r="BB162" s="12"/>
      <c r="BC162" s="12"/>
      <c r="BD162" s="12"/>
      <c r="BE162" s="12"/>
      <c r="BF162" s="12"/>
      <c r="BG162" s="12"/>
      <c r="BH162" s="12"/>
      <c r="BI162" s="12"/>
      <c r="BJ162" s="12"/>
      <c r="BK162" s="12"/>
      <c r="BL162" s="12"/>
      <c r="BM162" s="12"/>
      <c r="BN162" s="12"/>
      <c r="BO162" s="12"/>
      <c r="BP162" s="12"/>
      <c r="BQ162" s="12"/>
    </row>
    <row r="163" spans="1:69" ht="15.75" customHeight="1" x14ac:dyDescent="0.25">
      <c r="A163" s="208" t="s">
        <v>269</v>
      </c>
      <c r="B163" s="179"/>
      <c r="C163" s="179"/>
      <c r="D163" s="179"/>
      <c r="E163" s="179"/>
      <c r="F163" s="179"/>
      <c r="G163" s="179"/>
      <c r="H163" s="179"/>
      <c r="I163" s="179"/>
      <c r="J163" s="179"/>
      <c r="K163" s="179"/>
      <c r="L163" s="179"/>
      <c r="M163" s="179"/>
      <c r="N163" s="179"/>
      <c r="O163" s="179"/>
      <c r="P163" s="179"/>
      <c r="Q163" s="179"/>
      <c r="R163" s="179"/>
      <c r="S163" s="179"/>
      <c r="T163" s="179"/>
      <c r="U163" s="179"/>
      <c r="V163" s="179"/>
      <c r="W163" s="179"/>
      <c r="X163" s="179"/>
      <c r="Y163" s="179"/>
      <c r="Z163" s="179"/>
      <c r="AA163" s="179"/>
      <c r="AB163" s="179"/>
      <c r="AC163" s="179"/>
      <c r="AD163" s="179"/>
      <c r="AE163" s="179"/>
      <c r="AF163" s="179"/>
      <c r="AG163" s="179"/>
      <c r="AH163" s="179"/>
      <c r="AI163" s="179"/>
      <c r="AJ163" s="179"/>
      <c r="AK163" s="179"/>
      <c r="AL163" s="179"/>
      <c r="AM163" s="179"/>
      <c r="AN163" s="179"/>
      <c r="AO163" s="179"/>
      <c r="AP163" s="179"/>
      <c r="AQ163" s="179"/>
      <c r="AR163" s="179"/>
      <c r="AS163" s="179"/>
      <c r="AT163" s="179"/>
      <c r="AU163" s="179"/>
      <c r="AV163" s="179"/>
      <c r="AW163" s="179"/>
      <c r="AX163" s="179"/>
      <c r="AY163" s="179"/>
      <c r="AZ163" s="179"/>
      <c r="BA163" s="179"/>
      <c r="BB163" s="179"/>
      <c r="BC163" s="179"/>
      <c r="BD163" s="179"/>
      <c r="BE163" s="179"/>
      <c r="BF163" s="179"/>
      <c r="BG163" s="179"/>
      <c r="BH163" s="179"/>
      <c r="BI163" s="179"/>
      <c r="BJ163" s="179"/>
      <c r="BK163" s="179"/>
      <c r="BL163" s="179"/>
      <c r="BM163" s="179"/>
      <c r="BN163" s="180"/>
      <c r="BO163" s="12"/>
      <c r="BP163" s="12"/>
      <c r="BQ163" s="12"/>
    </row>
    <row r="164" spans="1:69" ht="15.75" customHeight="1" x14ac:dyDescent="0.25">
      <c r="A164" s="50" t="s">
        <v>84</v>
      </c>
      <c r="B164" s="50"/>
      <c r="C164" s="50"/>
      <c r="D164" s="50"/>
      <c r="E164" s="50"/>
      <c r="F164" s="50"/>
      <c r="G164" s="50"/>
      <c r="H164" s="50"/>
      <c r="I164" s="50"/>
      <c r="J164" s="50"/>
      <c r="K164" s="50"/>
      <c r="L164" s="50"/>
      <c r="M164" s="154"/>
      <c r="N164" s="154"/>
      <c r="O164" s="154"/>
      <c r="P164" s="12"/>
      <c r="Q164" s="12"/>
      <c r="R164" s="12"/>
      <c r="S164" s="12"/>
      <c r="T164" s="12"/>
      <c r="U164" s="12"/>
      <c r="V164" s="12"/>
      <c r="W164" s="12"/>
      <c r="X164" s="12"/>
      <c r="Y164" s="12"/>
      <c r="Z164" s="12"/>
      <c r="AA164" s="12"/>
      <c r="AB164" s="12"/>
      <c r="AC164" s="12"/>
      <c r="AD164" s="12"/>
      <c r="AE164" s="12"/>
      <c r="AF164" s="12"/>
      <c r="AG164" s="12"/>
      <c r="AH164" s="12"/>
      <c r="AI164" s="12"/>
      <c r="AJ164" s="12"/>
      <c r="AK164" s="12"/>
      <c r="AL164" s="12"/>
      <c r="AM164" s="12"/>
      <c r="AN164" s="12"/>
      <c r="AO164" s="12"/>
      <c r="AP164" s="12"/>
      <c r="AQ164" s="12"/>
      <c r="AR164" s="12"/>
      <c r="AS164" s="12"/>
      <c r="AT164" s="12"/>
      <c r="AU164" s="12"/>
      <c r="AV164" s="12"/>
      <c r="AW164" s="12"/>
      <c r="AX164" s="12"/>
      <c r="AY164" s="12"/>
      <c r="AZ164" s="12"/>
      <c r="BA164" s="12"/>
      <c r="BB164" s="12"/>
      <c r="BC164" s="12"/>
      <c r="BD164" s="12"/>
      <c r="BE164" s="12"/>
      <c r="BF164" s="12"/>
      <c r="BG164" s="12"/>
      <c r="BH164" s="12"/>
      <c r="BI164" s="12"/>
      <c r="BJ164" s="12"/>
      <c r="BK164" s="12"/>
      <c r="BL164" s="12"/>
      <c r="BM164" s="12"/>
      <c r="BN164" s="12"/>
      <c r="BO164" s="12"/>
      <c r="BP164" s="12"/>
      <c r="BQ164" s="12"/>
    </row>
    <row r="165" spans="1:69" ht="15.75" customHeight="1" x14ac:dyDescent="0.25">
      <c r="A165" s="208" t="s">
        <v>270</v>
      </c>
      <c r="B165" s="179"/>
      <c r="C165" s="179"/>
      <c r="D165" s="179"/>
      <c r="E165" s="179"/>
      <c r="F165" s="179"/>
      <c r="G165" s="179"/>
      <c r="H165" s="179"/>
      <c r="I165" s="179"/>
      <c r="J165" s="179"/>
      <c r="K165" s="179"/>
      <c r="L165" s="179"/>
      <c r="M165" s="179"/>
      <c r="N165" s="179"/>
      <c r="O165" s="179"/>
      <c r="P165" s="179"/>
      <c r="Q165" s="179"/>
      <c r="R165" s="179"/>
      <c r="S165" s="179"/>
      <c r="T165" s="179"/>
      <c r="U165" s="179"/>
      <c r="V165" s="179"/>
      <c r="W165" s="179"/>
      <c r="X165" s="179"/>
      <c r="Y165" s="179"/>
      <c r="Z165" s="179"/>
      <c r="AA165" s="179"/>
      <c r="AB165" s="179"/>
      <c r="AC165" s="179"/>
      <c r="AD165" s="179"/>
      <c r="AE165" s="179"/>
      <c r="AF165" s="179"/>
      <c r="AG165" s="179"/>
      <c r="AH165" s="179"/>
      <c r="AI165" s="179"/>
      <c r="AJ165" s="179"/>
      <c r="AK165" s="179"/>
      <c r="AL165" s="179"/>
      <c r="AM165" s="179"/>
      <c r="AN165" s="179"/>
      <c r="AO165" s="179"/>
      <c r="AP165" s="179"/>
      <c r="AQ165" s="179"/>
      <c r="AR165" s="179"/>
      <c r="AS165" s="179"/>
      <c r="AT165" s="179"/>
      <c r="AU165" s="179"/>
      <c r="AV165" s="179"/>
      <c r="AW165" s="179"/>
      <c r="AX165" s="179"/>
      <c r="AY165" s="179"/>
      <c r="AZ165" s="179"/>
      <c r="BA165" s="179"/>
      <c r="BB165" s="179"/>
      <c r="BC165" s="179"/>
      <c r="BD165" s="179"/>
      <c r="BE165" s="179"/>
      <c r="BF165" s="179"/>
      <c r="BG165" s="179"/>
      <c r="BH165" s="179"/>
      <c r="BI165" s="179"/>
      <c r="BJ165" s="179"/>
      <c r="BK165" s="179"/>
      <c r="BL165" s="179"/>
      <c r="BM165" s="179"/>
      <c r="BN165" s="180"/>
      <c r="BO165" s="12"/>
      <c r="BP165" s="12"/>
      <c r="BQ165" s="12"/>
    </row>
    <row r="166" spans="1:69" ht="15.75" customHeight="1" x14ac:dyDescent="0.25">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c r="AX166" s="12"/>
      <c r="AY166" s="12"/>
      <c r="AZ166" s="12"/>
      <c r="BA166" s="12"/>
      <c r="BB166" s="12"/>
      <c r="BC166" s="12"/>
      <c r="BD166" s="12"/>
      <c r="BE166" s="12"/>
      <c r="BF166" s="12"/>
      <c r="BG166" s="12"/>
      <c r="BH166" s="12"/>
      <c r="BI166" s="12"/>
      <c r="BJ166" s="12"/>
      <c r="BK166" s="12"/>
      <c r="BL166" s="12"/>
      <c r="BM166" s="12"/>
      <c r="BN166" s="12"/>
      <c r="BO166" s="12"/>
      <c r="BP166" s="12"/>
      <c r="BQ166" s="12"/>
    </row>
    <row r="167" spans="1:69" ht="42" customHeight="1" x14ac:dyDescent="0.3">
      <c r="A167" s="198" t="s">
        <v>152</v>
      </c>
      <c r="B167" s="199"/>
      <c r="C167" s="199"/>
      <c r="D167" s="199"/>
      <c r="E167" s="199"/>
      <c r="F167" s="199"/>
      <c r="G167" s="199"/>
      <c r="H167" s="199"/>
      <c r="I167" s="199"/>
      <c r="J167" s="199"/>
      <c r="K167" s="199"/>
      <c r="L167" s="199"/>
      <c r="M167" s="199"/>
      <c r="N167" s="199"/>
      <c r="O167" s="199"/>
      <c r="P167" s="199"/>
      <c r="Q167" s="199"/>
      <c r="R167" s="199"/>
      <c r="S167" s="199"/>
      <c r="T167" s="199"/>
      <c r="U167" s="199"/>
      <c r="V167" s="199"/>
      <c r="W167" s="75"/>
      <c r="X167" s="75"/>
      <c r="Y167" s="75"/>
      <c r="Z167" s="75"/>
      <c r="AA167" s="75"/>
      <c r="AB167" s="75"/>
      <c r="AC167" s="75"/>
      <c r="AD167" s="75"/>
      <c r="AE167" s="75"/>
      <c r="AF167" s="75"/>
      <c r="AG167" s="75"/>
      <c r="AH167" s="75"/>
      <c r="AI167" s="75"/>
      <c r="AJ167" s="75"/>
      <c r="AK167" s="75"/>
      <c r="AL167" s="75"/>
      <c r="AM167" s="75"/>
      <c r="AN167" s="3"/>
      <c r="AO167" s="3"/>
      <c r="AP167" s="202" t="s">
        <v>154</v>
      </c>
      <c r="AQ167" s="203"/>
      <c r="AR167" s="203"/>
      <c r="AS167" s="203"/>
      <c r="AT167" s="203"/>
      <c r="AU167" s="203"/>
      <c r="AV167" s="203"/>
      <c r="AW167" s="203"/>
      <c r="AX167" s="203"/>
      <c r="AY167" s="203"/>
      <c r="AZ167" s="203"/>
      <c r="BA167" s="203"/>
      <c r="BB167" s="203"/>
      <c r="BC167" s="203"/>
      <c r="BD167" s="203"/>
      <c r="BE167" s="203"/>
      <c r="BF167" s="203"/>
      <c r="BG167" s="203"/>
      <c r="BH167" s="203"/>
    </row>
    <row r="168" spans="1:69" x14ac:dyDescent="0.25">
      <c r="W168" s="78" t="s">
        <v>6</v>
      </c>
      <c r="X168" s="78"/>
      <c r="Y168" s="78"/>
      <c r="Z168" s="78"/>
      <c r="AA168" s="78"/>
      <c r="AB168" s="78"/>
      <c r="AC168" s="78"/>
      <c r="AD168" s="78"/>
      <c r="AE168" s="78"/>
      <c r="AF168" s="78"/>
      <c r="AG168" s="78"/>
      <c r="AH168" s="78"/>
      <c r="AI168" s="78"/>
      <c r="AJ168" s="78"/>
      <c r="AK168" s="78"/>
      <c r="AL168" s="78"/>
      <c r="AM168" s="78"/>
      <c r="AN168" s="4"/>
      <c r="AO168" s="4"/>
      <c r="AP168" s="78" t="s">
        <v>32</v>
      </c>
      <c r="AQ168" s="78"/>
      <c r="AR168" s="78"/>
      <c r="AS168" s="78"/>
      <c r="AT168" s="78"/>
      <c r="AU168" s="78"/>
      <c r="AV168" s="78"/>
      <c r="AW168" s="78"/>
      <c r="AX168" s="78"/>
      <c r="AY168" s="78"/>
      <c r="AZ168" s="78"/>
      <c r="BA168" s="78"/>
      <c r="BB168" s="78"/>
      <c r="BC168" s="78"/>
      <c r="BD168" s="78"/>
      <c r="BE168" s="78"/>
      <c r="BF168" s="78"/>
      <c r="BG168" s="78"/>
      <c r="BH168" s="78"/>
    </row>
    <row r="171" spans="1:69" ht="62.4" customHeight="1" x14ac:dyDescent="0.3">
      <c r="A171" s="200" t="s">
        <v>153</v>
      </c>
      <c r="B171" s="201"/>
      <c r="C171" s="201"/>
      <c r="D171" s="201"/>
      <c r="E171" s="201"/>
      <c r="F171" s="201"/>
      <c r="G171" s="201"/>
      <c r="H171" s="201"/>
      <c r="I171" s="201"/>
      <c r="J171" s="201"/>
      <c r="K171" s="201"/>
      <c r="L171" s="201"/>
      <c r="M171" s="201"/>
      <c r="N171" s="201"/>
      <c r="O171" s="201"/>
      <c r="P171" s="201"/>
      <c r="Q171" s="201"/>
      <c r="R171" s="201"/>
      <c r="S171" s="201"/>
      <c r="T171" s="201"/>
      <c r="U171" s="201"/>
      <c r="V171" s="201"/>
      <c r="W171" s="79"/>
      <c r="X171" s="79"/>
      <c r="Y171" s="79"/>
      <c r="Z171" s="79"/>
      <c r="AA171" s="79"/>
      <c r="AB171" s="79"/>
      <c r="AC171" s="79"/>
      <c r="AD171" s="79"/>
      <c r="AE171" s="79"/>
      <c r="AF171" s="79"/>
      <c r="AG171" s="79"/>
      <c r="AH171" s="79"/>
      <c r="AI171" s="79"/>
      <c r="AJ171" s="79"/>
      <c r="AK171" s="79"/>
      <c r="AL171" s="79"/>
      <c r="AM171" s="79"/>
      <c r="AN171" s="3"/>
      <c r="AO171" s="3"/>
      <c r="AP171" s="204" t="s">
        <v>155</v>
      </c>
      <c r="AQ171" s="205"/>
      <c r="AR171" s="205"/>
      <c r="AS171" s="205"/>
      <c r="AT171" s="205"/>
      <c r="AU171" s="205"/>
      <c r="AV171" s="205"/>
      <c r="AW171" s="205"/>
      <c r="AX171" s="205"/>
      <c r="AY171" s="205"/>
      <c r="AZ171" s="205"/>
      <c r="BA171" s="205"/>
      <c r="BB171" s="205"/>
      <c r="BC171" s="205"/>
      <c r="BD171" s="205"/>
      <c r="BE171" s="205"/>
      <c r="BF171" s="205"/>
      <c r="BG171" s="205"/>
      <c r="BH171" s="205"/>
    </row>
    <row r="172" spans="1:69" x14ac:dyDescent="0.25">
      <c r="W172" s="78" t="s">
        <v>6</v>
      </c>
      <c r="X172" s="78"/>
      <c r="Y172" s="78"/>
      <c r="Z172" s="78"/>
      <c r="AA172" s="78"/>
      <c r="AB172" s="78"/>
      <c r="AC172" s="78"/>
      <c r="AD172" s="78"/>
      <c r="AE172" s="78"/>
      <c r="AF172" s="78"/>
      <c r="AG172" s="78"/>
      <c r="AH172" s="78"/>
      <c r="AI172" s="78"/>
      <c r="AJ172" s="78"/>
      <c r="AK172" s="78"/>
      <c r="AL172" s="78"/>
      <c r="AM172" s="78"/>
      <c r="AN172" s="4"/>
      <c r="AO172" s="4"/>
      <c r="AP172" s="78" t="s">
        <v>32</v>
      </c>
      <c r="AQ172" s="78"/>
      <c r="AR172" s="78"/>
      <c r="AS172" s="78"/>
      <c r="AT172" s="78"/>
      <c r="AU172" s="78"/>
      <c r="AV172" s="78"/>
      <c r="AW172" s="78"/>
      <c r="AX172" s="78"/>
      <c r="AY172" s="78"/>
      <c r="AZ172" s="78"/>
      <c r="BA172" s="78"/>
      <c r="BB172" s="78"/>
      <c r="BC172" s="78"/>
      <c r="BD172" s="78"/>
      <c r="BE172" s="78"/>
      <c r="BF172" s="78"/>
      <c r="BG172" s="78"/>
      <c r="BH172" s="78"/>
    </row>
  </sheetData>
  <mergeCells count="865">
    <mergeCell ref="C103:BQ103"/>
    <mergeCell ref="C106:BQ106"/>
    <mergeCell ref="C108:BQ108"/>
    <mergeCell ref="C110:BQ110"/>
    <mergeCell ref="C115:BQ115"/>
    <mergeCell ref="C133:BQ133"/>
    <mergeCell ref="AU132:AY132"/>
    <mergeCell ref="AZ132:BC132"/>
    <mergeCell ref="BD132:BH132"/>
    <mergeCell ref="BI132:BM132"/>
    <mergeCell ref="BN132:BQ132"/>
    <mergeCell ref="A133:B133"/>
    <mergeCell ref="A132:B132"/>
    <mergeCell ref="C132:Z132"/>
    <mergeCell ref="AA132:AE132"/>
    <mergeCell ref="AF132:AJ132"/>
    <mergeCell ref="AK132:AO132"/>
    <mergeCell ref="AP132:AT132"/>
    <mergeCell ref="C131:BQ131"/>
    <mergeCell ref="AU130:AY130"/>
    <mergeCell ref="AZ130:BC130"/>
    <mergeCell ref="BD130:BH130"/>
    <mergeCell ref="BI130:BM130"/>
    <mergeCell ref="BN130:BQ130"/>
    <mergeCell ref="A131:B131"/>
    <mergeCell ref="A130:B130"/>
    <mergeCell ref="C130:Z130"/>
    <mergeCell ref="AA130:AE130"/>
    <mergeCell ref="AF130:AJ130"/>
    <mergeCell ref="AK130:AO130"/>
    <mergeCell ref="AP130:AT130"/>
    <mergeCell ref="AP129:AT129"/>
    <mergeCell ref="AU129:AY129"/>
    <mergeCell ref="AZ129:BC129"/>
    <mergeCell ref="BD129:BH129"/>
    <mergeCell ref="BI129:BM129"/>
    <mergeCell ref="BN129:BQ129"/>
    <mergeCell ref="A129:B129"/>
    <mergeCell ref="C129:Z129"/>
    <mergeCell ref="AA129:AE129"/>
    <mergeCell ref="AF129:AJ129"/>
    <mergeCell ref="AK129:AO129"/>
    <mergeCell ref="A128:B128"/>
    <mergeCell ref="C128:BQ128"/>
    <mergeCell ref="AP127:AT127"/>
    <mergeCell ref="AU127:AY127"/>
    <mergeCell ref="AZ127:BC127"/>
    <mergeCell ref="BD127:BH127"/>
    <mergeCell ref="BI127:BM127"/>
    <mergeCell ref="BN127:BQ127"/>
    <mergeCell ref="A127:B127"/>
    <mergeCell ref="C127:Z127"/>
    <mergeCell ref="AA127:AE127"/>
    <mergeCell ref="AF127:AJ127"/>
    <mergeCell ref="AK127:AO127"/>
    <mergeCell ref="A126:B126"/>
    <mergeCell ref="C126:BQ126"/>
    <mergeCell ref="AP125:AT125"/>
    <mergeCell ref="AU125:AY125"/>
    <mergeCell ref="AZ125:BC125"/>
    <mergeCell ref="BD125:BH125"/>
    <mergeCell ref="BI125:BM125"/>
    <mergeCell ref="BN125:BQ125"/>
    <mergeCell ref="A125:B125"/>
    <mergeCell ref="C125:Z125"/>
    <mergeCell ref="AA125:AE125"/>
    <mergeCell ref="AF125:AJ125"/>
    <mergeCell ref="AK125:AO125"/>
    <mergeCell ref="A124:B124"/>
    <mergeCell ref="C124:BQ124"/>
    <mergeCell ref="AP123:AT123"/>
    <mergeCell ref="AU123:AY123"/>
    <mergeCell ref="AZ123:BC123"/>
    <mergeCell ref="BD123:BH123"/>
    <mergeCell ref="BI123:BM123"/>
    <mergeCell ref="BN123:BQ123"/>
    <mergeCell ref="A123:B123"/>
    <mergeCell ref="C123:Z123"/>
    <mergeCell ref="AA123:AE123"/>
    <mergeCell ref="AF123:AJ123"/>
    <mergeCell ref="AK123:AO123"/>
    <mergeCell ref="A122:B122"/>
    <mergeCell ref="C122:BQ122"/>
    <mergeCell ref="AP121:AT121"/>
    <mergeCell ref="AU121:AY121"/>
    <mergeCell ref="AZ121:BC121"/>
    <mergeCell ref="BD121:BH121"/>
    <mergeCell ref="BI121:BM121"/>
    <mergeCell ref="BN121:BQ121"/>
    <mergeCell ref="AU120:AY120"/>
    <mergeCell ref="AZ120:BC120"/>
    <mergeCell ref="BD120:BH120"/>
    <mergeCell ref="BI120:BM120"/>
    <mergeCell ref="BN120:BQ120"/>
    <mergeCell ref="A121:B121"/>
    <mergeCell ref="C121:Z121"/>
    <mergeCell ref="AA121:AE121"/>
    <mergeCell ref="AF121:AJ121"/>
    <mergeCell ref="AK121:AO121"/>
    <mergeCell ref="A120:B120"/>
    <mergeCell ref="C120:Z120"/>
    <mergeCell ref="AA120:AE120"/>
    <mergeCell ref="AF120:AJ120"/>
    <mergeCell ref="AK120:AO120"/>
    <mergeCell ref="AP120:AT120"/>
    <mergeCell ref="C119:BQ119"/>
    <mergeCell ref="AU118:AY118"/>
    <mergeCell ref="AZ118:BC118"/>
    <mergeCell ref="BD118:BH118"/>
    <mergeCell ref="BI118:BM118"/>
    <mergeCell ref="BN118:BQ118"/>
    <mergeCell ref="A119:B119"/>
    <mergeCell ref="A118:B118"/>
    <mergeCell ref="C118:Z118"/>
    <mergeCell ref="AA118:AE118"/>
    <mergeCell ref="AF118:AJ118"/>
    <mergeCell ref="AK118:AO118"/>
    <mergeCell ref="AP118:AT118"/>
    <mergeCell ref="C117:BQ117"/>
    <mergeCell ref="AU116:AY116"/>
    <mergeCell ref="AZ116:BC116"/>
    <mergeCell ref="BD116:BH116"/>
    <mergeCell ref="BI116:BM116"/>
    <mergeCell ref="BN116:BQ116"/>
    <mergeCell ref="A117:B117"/>
    <mergeCell ref="A116:B116"/>
    <mergeCell ref="C116:Z116"/>
    <mergeCell ref="AA116:AE116"/>
    <mergeCell ref="AF116:AJ116"/>
    <mergeCell ref="AK116:AO116"/>
    <mergeCell ref="AP116:AT116"/>
    <mergeCell ref="AU114:AY114"/>
    <mergeCell ref="AZ114:BC114"/>
    <mergeCell ref="BD114:BH114"/>
    <mergeCell ref="BI114:BM114"/>
    <mergeCell ref="BN114:BQ114"/>
    <mergeCell ref="A115:B115"/>
    <mergeCell ref="A114:B114"/>
    <mergeCell ref="C114:Z114"/>
    <mergeCell ref="AA114:AE114"/>
    <mergeCell ref="AF114:AJ114"/>
    <mergeCell ref="AK114:AO114"/>
    <mergeCell ref="AP114:AT114"/>
    <mergeCell ref="AP113:AT113"/>
    <mergeCell ref="AU113:AY113"/>
    <mergeCell ref="AZ113:BC113"/>
    <mergeCell ref="BD113:BH113"/>
    <mergeCell ref="BI113:BM113"/>
    <mergeCell ref="BN113:BQ113"/>
    <mergeCell ref="AU112:AY112"/>
    <mergeCell ref="AZ112:BC112"/>
    <mergeCell ref="BD112:BH112"/>
    <mergeCell ref="BI112:BM112"/>
    <mergeCell ref="BN112:BQ112"/>
    <mergeCell ref="A113:B113"/>
    <mergeCell ref="C113:Z113"/>
    <mergeCell ref="AA113:AE113"/>
    <mergeCell ref="AF113:AJ113"/>
    <mergeCell ref="AK113:AO113"/>
    <mergeCell ref="A112:B112"/>
    <mergeCell ref="C112:Z112"/>
    <mergeCell ref="AA112:AE112"/>
    <mergeCell ref="AF112:AJ112"/>
    <mergeCell ref="AK112:AO112"/>
    <mergeCell ref="AP112:AT112"/>
    <mergeCell ref="AP111:AT111"/>
    <mergeCell ref="AU111:AY111"/>
    <mergeCell ref="AZ111:BC111"/>
    <mergeCell ref="BD111:BH111"/>
    <mergeCell ref="BI111:BM111"/>
    <mergeCell ref="BN111:BQ111"/>
    <mergeCell ref="A111:B111"/>
    <mergeCell ref="C111:Z111"/>
    <mergeCell ref="AA111:AE111"/>
    <mergeCell ref="AF111:AJ111"/>
    <mergeCell ref="AK111:AO111"/>
    <mergeCell ref="A110:B110"/>
    <mergeCell ref="AP109:AT109"/>
    <mergeCell ref="AU109:AY109"/>
    <mergeCell ref="AZ109:BC109"/>
    <mergeCell ref="BD109:BH109"/>
    <mergeCell ref="BI109:BM109"/>
    <mergeCell ref="BN109:BQ109"/>
    <mergeCell ref="A109:B109"/>
    <mergeCell ref="C109:Z109"/>
    <mergeCell ref="AA109:AE109"/>
    <mergeCell ref="AF109:AJ109"/>
    <mergeCell ref="AK109:AO109"/>
    <mergeCell ref="AZ107:BC107"/>
    <mergeCell ref="BD107:BH107"/>
    <mergeCell ref="BI107:BM107"/>
    <mergeCell ref="BN107:BQ107"/>
    <mergeCell ref="A108:B108"/>
    <mergeCell ref="A107:B107"/>
    <mergeCell ref="C107:Z107"/>
    <mergeCell ref="AA107:AE107"/>
    <mergeCell ref="AF107:AJ107"/>
    <mergeCell ref="AK107:AO107"/>
    <mergeCell ref="AP107:AT107"/>
    <mergeCell ref="AU107:AY107"/>
    <mergeCell ref="BI105:BM105"/>
    <mergeCell ref="BN105:BQ105"/>
    <mergeCell ref="A106:B106"/>
    <mergeCell ref="BN104:BQ104"/>
    <mergeCell ref="A105:B105"/>
    <mergeCell ref="C105:Z105"/>
    <mergeCell ref="AA105:AE105"/>
    <mergeCell ref="AF105:AJ105"/>
    <mergeCell ref="AK105:AO105"/>
    <mergeCell ref="AP105:AT105"/>
    <mergeCell ref="AU105:AY105"/>
    <mergeCell ref="AZ105:BC105"/>
    <mergeCell ref="BD105:BH105"/>
    <mergeCell ref="AK104:AO104"/>
    <mergeCell ref="AP104:AT104"/>
    <mergeCell ref="AU104:AY104"/>
    <mergeCell ref="AZ104:BC104"/>
    <mergeCell ref="BD104:BH104"/>
    <mergeCell ref="BI104:BM104"/>
    <mergeCell ref="C101:BQ101"/>
    <mergeCell ref="AU100:AY100"/>
    <mergeCell ref="AZ100:BC100"/>
    <mergeCell ref="BD100:BH100"/>
    <mergeCell ref="BI100:BM100"/>
    <mergeCell ref="BN100:BQ100"/>
    <mergeCell ref="A101:B101"/>
    <mergeCell ref="A100:B100"/>
    <mergeCell ref="C100:Z100"/>
    <mergeCell ref="AA100:AE100"/>
    <mergeCell ref="AF100:AJ100"/>
    <mergeCell ref="AK100:AO100"/>
    <mergeCell ref="AP100:AT100"/>
    <mergeCell ref="A88:B88"/>
    <mergeCell ref="C88:BQ88"/>
    <mergeCell ref="AN87:AR87"/>
    <mergeCell ref="AS87:AW87"/>
    <mergeCell ref="AX87:BB87"/>
    <mergeCell ref="BC87:BG87"/>
    <mergeCell ref="BH87:BL87"/>
    <mergeCell ref="BM87:BQ87"/>
    <mergeCell ref="A87:B87"/>
    <mergeCell ref="C87:X87"/>
    <mergeCell ref="Y87:AC87"/>
    <mergeCell ref="AD87:AH87"/>
    <mergeCell ref="AI87:AM87"/>
    <mergeCell ref="A86:B86"/>
    <mergeCell ref="C86:BQ86"/>
    <mergeCell ref="AN85:AR85"/>
    <mergeCell ref="AS85:AW85"/>
    <mergeCell ref="AX85:BB85"/>
    <mergeCell ref="BC85:BG85"/>
    <mergeCell ref="BH85:BL85"/>
    <mergeCell ref="BM85:BQ85"/>
    <mergeCell ref="AS84:AW84"/>
    <mergeCell ref="AX84:BB84"/>
    <mergeCell ref="BC84:BG84"/>
    <mergeCell ref="BH84:BL84"/>
    <mergeCell ref="BM84:BQ84"/>
    <mergeCell ref="A85:B85"/>
    <mergeCell ref="C85:X85"/>
    <mergeCell ref="Y85:AC85"/>
    <mergeCell ref="AD85:AH85"/>
    <mergeCell ref="AI85:AM85"/>
    <mergeCell ref="A84:B84"/>
    <mergeCell ref="C84:X84"/>
    <mergeCell ref="Y84:AC84"/>
    <mergeCell ref="AD84:AH84"/>
    <mergeCell ref="AI84:AM84"/>
    <mergeCell ref="AN84:AR84"/>
    <mergeCell ref="C83:BQ83"/>
    <mergeCell ref="AS82:AW82"/>
    <mergeCell ref="AX82:BB82"/>
    <mergeCell ref="BC82:BG82"/>
    <mergeCell ref="BH82:BL82"/>
    <mergeCell ref="BM82:BQ82"/>
    <mergeCell ref="A83:B83"/>
    <mergeCell ref="A82:B82"/>
    <mergeCell ref="C82:X82"/>
    <mergeCell ref="Y82:AC82"/>
    <mergeCell ref="AD82:AH82"/>
    <mergeCell ref="AI82:AM82"/>
    <mergeCell ref="AN82:AR82"/>
    <mergeCell ref="AN81:AR81"/>
    <mergeCell ref="AS81:AW81"/>
    <mergeCell ref="AX81:BB81"/>
    <mergeCell ref="BC81:BG81"/>
    <mergeCell ref="BH81:BL81"/>
    <mergeCell ref="BM81:BQ81"/>
    <mergeCell ref="A81:B81"/>
    <mergeCell ref="C81:X81"/>
    <mergeCell ref="Y81:AC81"/>
    <mergeCell ref="AD81:AH81"/>
    <mergeCell ref="AI81:AM81"/>
    <mergeCell ref="A80:B80"/>
    <mergeCell ref="C80:BQ80"/>
    <mergeCell ref="AN79:AR79"/>
    <mergeCell ref="AS79:AW79"/>
    <mergeCell ref="AX79:BB79"/>
    <mergeCell ref="BC79:BG79"/>
    <mergeCell ref="BH79:BL79"/>
    <mergeCell ref="BM79:BQ79"/>
    <mergeCell ref="AS78:AW78"/>
    <mergeCell ref="AX78:BB78"/>
    <mergeCell ref="BC78:BG78"/>
    <mergeCell ref="BH78:BL78"/>
    <mergeCell ref="BM78:BQ78"/>
    <mergeCell ref="A79:B79"/>
    <mergeCell ref="C79:X79"/>
    <mergeCell ref="Y79:AC79"/>
    <mergeCell ref="AD79:AH79"/>
    <mergeCell ref="AI79:AM79"/>
    <mergeCell ref="A78:B78"/>
    <mergeCell ref="C78:X78"/>
    <mergeCell ref="Y78:AC78"/>
    <mergeCell ref="AD78:AH78"/>
    <mergeCell ref="AI78:AM78"/>
    <mergeCell ref="AN78:AR78"/>
    <mergeCell ref="AN77:AR77"/>
    <mergeCell ref="AS77:AW77"/>
    <mergeCell ref="AX77:BB77"/>
    <mergeCell ref="BC77:BG77"/>
    <mergeCell ref="BH77:BL77"/>
    <mergeCell ref="BM77:BQ77"/>
    <mergeCell ref="AS76:AW76"/>
    <mergeCell ref="AX76:BB76"/>
    <mergeCell ref="BC76:BG76"/>
    <mergeCell ref="BH76:BL76"/>
    <mergeCell ref="BM76:BQ76"/>
    <mergeCell ref="A77:B77"/>
    <mergeCell ref="C77:X77"/>
    <mergeCell ref="Y77:AC77"/>
    <mergeCell ref="AD77:AH77"/>
    <mergeCell ref="AI77:AM77"/>
    <mergeCell ref="A76:B76"/>
    <mergeCell ref="C76:X76"/>
    <mergeCell ref="Y76:AC76"/>
    <mergeCell ref="AD76:AH76"/>
    <mergeCell ref="AI76:AM76"/>
    <mergeCell ref="AN76:AR76"/>
    <mergeCell ref="AN75:AR75"/>
    <mergeCell ref="AS75:AW75"/>
    <mergeCell ref="AX75:BB75"/>
    <mergeCell ref="BC75:BG75"/>
    <mergeCell ref="BH75:BL75"/>
    <mergeCell ref="BM75:BQ75"/>
    <mergeCell ref="A75:B75"/>
    <mergeCell ref="C75:X75"/>
    <mergeCell ref="Y75:AC75"/>
    <mergeCell ref="AD75:AH75"/>
    <mergeCell ref="AI75:AM75"/>
    <mergeCell ref="A74:B74"/>
    <mergeCell ref="C74:BQ74"/>
    <mergeCell ref="AN73:AR73"/>
    <mergeCell ref="AS73:AW73"/>
    <mergeCell ref="AX73:BB73"/>
    <mergeCell ref="BC73:BG73"/>
    <mergeCell ref="BH73:BL73"/>
    <mergeCell ref="BM73:BQ73"/>
    <mergeCell ref="AS72:AW72"/>
    <mergeCell ref="AX72:BB72"/>
    <mergeCell ref="BC72:BG72"/>
    <mergeCell ref="BH72:BL72"/>
    <mergeCell ref="BM72:BQ72"/>
    <mergeCell ref="A73:B73"/>
    <mergeCell ref="C73:X73"/>
    <mergeCell ref="Y73:AC73"/>
    <mergeCell ref="AD73:AH73"/>
    <mergeCell ref="AI73:AM73"/>
    <mergeCell ref="A72:B72"/>
    <mergeCell ref="C72:X72"/>
    <mergeCell ref="Y72:AC72"/>
    <mergeCell ref="AD72:AH72"/>
    <mergeCell ref="AI72:AM72"/>
    <mergeCell ref="AN72:AR72"/>
    <mergeCell ref="C71:BQ71"/>
    <mergeCell ref="AS70:AW70"/>
    <mergeCell ref="AX70:BB70"/>
    <mergeCell ref="BC70:BG70"/>
    <mergeCell ref="BH70:BL70"/>
    <mergeCell ref="BM70:BQ70"/>
    <mergeCell ref="A71:B71"/>
    <mergeCell ref="A70:B70"/>
    <mergeCell ref="C70:X70"/>
    <mergeCell ref="Y70:AC70"/>
    <mergeCell ref="AD70:AH70"/>
    <mergeCell ref="AI70:AM70"/>
    <mergeCell ref="AN70:AR70"/>
    <mergeCell ref="AN69:AR69"/>
    <mergeCell ref="AS69:AW69"/>
    <mergeCell ref="AX69:BB69"/>
    <mergeCell ref="BC69:BG69"/>
    <mergeCell ref="BH69:BL69"/>
    <mergeCell ref="BM69:BQ69"/>
    <mergeCell ref="AS68:AW68"/>
    <mergeCell ref="AX68:BB68"/>
    <mergeCell ref="BC68:BG68"/>
    <mergeCell ref="BH68:BL68"/>
    <mergeCell ref="BM68:BQ68"/>
    <mergeCell ref="A69:B69"/>
    <mergeCell ref="C69:X69"/>
    <mergeCell ref="Y69:AC69"/>
    <mergeCell ref="AD69:AH69"/>
    <mergeCell ref="AI69:AM69"/>
    <mergeCell ref="A68:B68"/>
    <mergeCell ref="C68:X68"/>
    <mergeCell ref="Y68:AC68"/>
    <mergeCell ref="AD68:AH68"/>
    <mergeCell ref="AI68:AM68"/>
    <mergeCell ref="AN68:AR68"/>
    <mergeCell ref="C67:BQ67"/>
    <mergeCell ref="AS66:AW66"/>
    <mergeCell ref="AX66:BB66"/>
    <mergeCell ref="BC66:BG66"/>
    <mergeCell ref="BH66:BL66"/>
    <mergeCell ref="BM66:BQ66"/>
    <mergeCell ref="A67:B67"/>
    <mergeCell ref="A66:B66"/>
    <mergeCell ref="C66:X66"/>
    <mergeCell ref="Y66:AC66"/>
    <mergeCell ref="AD66:AH66"/>
    <mergeCell ref="AI66:AM66"/>
    <mergeCell ref="AN66:AR66"/>
    <mergeCell ref="AN65:AR65"/>
    <mergeCell ref="AS65:AW65"/>
    <mergeCell ref="AX65:BB65"/>
    <mergeCell ref="BC65:BG65"/>
    <mergeCell ref="BH65:BL65"/>
    <mergeCell ref="BM65:BQ65"/>
    <mergeCell ref="AS64:AW64"/>
    <mergeCell ref="AX64:BB64"/>
    <mergeCell ref="BC64:BG64"/>
    <mergeCell ref="BH64:BL64"/>
    <mergeCell ref="BM64:BQ64"/>
    <mergeCell ref="A65:B65"/>
    <mergeCell ref="C65:X65"/>
    <mergeCell ref="Y65:AC65"/>
    <mergeCell ref="AD65:AH65"/>
    <mergeCell ref="AI65:AM65"/>
    <mergeCell ref="A64:B64"/>
    <mergeCell ref="C64:X64"/>
    <mergeCell ref="Y64:AC64"/>
    <mergeCell ref="AD64:AH64"/>
    <mergeCell ref="AI64:AM64"/>
    <mergeCell ref="AN64:AR64"/>
    <mergeCell ref="C32:BQ32"/>
    <mergeCell ref="BD31:BH31"/>
    <mergeCell ref="BI31:BM31"/>
    <mergeCell ref="BN31:BQ31"/>
    <mergeCell ref="A32:B32"/>
    <mergeCell ref="W172:AM172"/>
    <mergeCell ref="AP172:BH172"/>
    <mergeCell ref="A31:B31"/>
    <mergeCell ref="C31:Z31"/>
    <mergeCell ref="AA31:AE31"/>
    <mergeCell ref="AF31:AJ31"/>
    <mergeCell ref="AK31:AO31"/>
    <mergeCell ref="AP31:AT31"/>
    <mergeCell ref="AU31:AY31"/>
    <mergeCell ref="AZ31:BC31"/>
    <mergeCell ref="A167:V167"/>
    <mergeCell ref="W167:AM167"/>
    <mergeCell ref="AP167:BH167"/>
    <mergeCell ref="W168:AM168"/>
    <mergeCell ref="AP168:BH168"/>
    <mergeCell ref="A171:V171"/>
    <mergeCell ref="W171:AM171"/>
    <mergeCell ref="AP171:BH171"/>
    <mergeCell ref="A160:O160"/>
    <mergeCell ref="A161:BN161"/>
    <mergeCell ref="A162:O162"/>
    <mergeCell ref="A163:BN163"/>
    <mergeCell ref="A164:O164"/>
    <mergeCell ref="A165:BN165"/>
    <mergeCell ref="A153:BQ153"/>
    <mergeCell ref="A154:BN154"/>
    <mergeCell ref="A155:BQ155"/>
    <mergeCell ref="A156:BN156"/>
    <mergeCell ref="A158:O158"/>
    <mergeCell ref="A159:BN159"/>
    <mergeCell ref="AY150:BF150"/>
    <mergeCell ref="BG150:BN150"/>
    <mergeCell ref="A151:B151"/>
    <mergeCell ref="C151:R151"/>
    <mergeCell ref="S151:Z151"/>
    <mergeCell ref="AA151:AH151"/>
    <mergeCell ref="AI151:AP151"/>
    <mergeCell ref="AQ151:AX151"/>
    <mergeCell ref="AY151:BF151"/>
    <mergeCell ref="BG151:BN151"/>
    <mergeCell ref="A150:B150"/>
    <mergeCell ref="C150:R150"/>
    <mergeCell ref="S150:Z150"/>
    <mergeCell ref="AA150:AH150"/>
    <mergeCell ref="AI150:AP150"/>
    <mergeCell ref="AQ150:AX150"/>
    <mergeCell ref="BG148:BN148"/>
    <mergeCell ref="A149:B149"/>
    <mergeCell ref="C149:R149"/>
    <mergeCell ref="S149:Z149"/>
    <mergeCell ref="AA149:AH149"/>
    <mergeCell ref="AI149:AP149"/>
    <mergeCell ref="AQ149:AX149"/>
    <mergeCell ref="AY149:BF149"/>
    <mergeCell ref="BG149:BN149"/>
    <mergeCell ref="BG145:BN145"/>
    <mergeCell ref="A146:BN146"/>
    <mergeCell ref="A147:BN147"/>
    <mergeCell ref="A148:B148"/>
    <mergeCell ref="C148:R148"/>
    <mergeCell ref="S148:Z148"/>
    <mergeCell ref="AA148:AH148"/>
    <mergeCell ref="AI148:AP148"/>
    <mergeCell ref="AQ148:AX148"/>
    <mergeCell ref="AY148:BF148"/>
    <mergeCell ref="AY143:BF143"/>
    <mergeCell ref="BG143:BN143"/>
    <mergeCell ref="A144:BN144"/>
    <mergeCell ref="A145:B145"/>
    <mergeCell ref="C145:R145"/>
    <mergeCell ref="S145:Z145"/>
    <mergeCell ref="AA145:AH145"/>
    <mergeCell ref="AI145:AP145"/>
    <mergeCell ref="AQ145:AX145"/>
    <mergeCell ref="AY145:BF145"/>
    <mergeCell ref="A143:B143"/>
    <mergeCell ref="C143:R143"/>
    <mergeCell ref="S143:Z143"/>
    <mergeCell ref="AA143:AH143"/>
    <mergeCell ref="AI143:AP143"/>
    <mergeCell ref="AQ143:AX143"/>
    <mergeCell ref="AY141:BF141"/>
    <mergeCell ref="BG141:BN141"/>
    <mergeCell ref="A142:B142"/>
    <mergeCell ref="C142:R142"/>
    <mergeCell ref="S142:Z142"/>
    <mergeCell ref="AA142:AH142"/>
    <mergeCell ref="AI142:AP142"/>
    <mergeCell ref="AQ142:AX142"/>
    <mergeCell ref="AY142:BF142"/>
    <mergeCell ref="BG142:BN142"/>
    <mergeCell ref="A141:B141"/>
    <mergeCell ref="C141:R141"/>
    <mergeCell ref="S141:Z141"/>
    <mergeCell ref="AA141:AH141"/>
    <mergeCell ref="AI141:AP141"/>
    <mergeCell ref="AQ141:AX141"/>
    <mergeCell ref="BG139:BN139"/>
    <mergeCell ref="A140:B140"/>
    <mergeCell ref="C140:R140"/>
    <mergeCell ref="S140:Z140"/>
    <mergeCell ref="AA140:AH140"/>
    <mergeCell ref="AI140:AP140"/>
    <mergeCell ref="AQ140:AX140"/>
    <mergeCell ref="AY140:BF140"/>
    <mergeCell ref="BG140:BN140"/>
    <mergeCell ref="AQ138:AX138"/>
    <mergeCell ref="AY138:BF138"/>
    <mergeCell ref="BG138:BN138"/>
    <mergeCell ref="A139:B139"/>
    <mergeCell ref="C139:R139"/>
    <mergeCell ref="S139:Z139"/>
    <mergeCell ref="AA139:AH139"/>
    <mergeCell ref="AI139:AP139"/>
    <mergeCell ref="AQ139:AX139"/>
    <mergeCell ref="AY139:BF139"/>
    <mergeCell ref="AN137:AR137"/>
    <mergeCell ref="AS137:AX137"/>
    <mergeCell ref="AY137:BC137"/>
    <mergeCell ref="BD137:BH137"/>
    <mergeCell ref="BI137:BN137"/>
    <mergeCell ref="A138:B138"/>
    <mergeCell ref="C138:R138"/>
    <mergeCell ref="S138:Z138"/>
    <mergeCell ref="AA138:AH138"/>
    <mergeCell ref="AI138:AP138"/>
    <mergeCell ref="A137:B137"/>
    <mergeCell ref="C137:R137"/>
    <mergeCell ref="S137:W137"/>
    <mergeCell ref="X137:AB137"/>
    <mergeCell ref="AC137:AH137"/>
    <mergeCell ref="AI137:AM137"/>
    <mergeCell ref="A135:BN135"/>
    <mergeCell ref="A136:B136"/>
    <mergeCell ref="C136:R136"/>
    <mergeCell ref="S136:Z136"/>
    <mergeCell ref="AA136:AH136"/>
    <mergeCell ref="AI136:AP136"/>
    <mergeCell ref="AQ136:AX136"/>
    <mergeCell ref="AY136:BF136"/>
    <mergeCell ref="BG136:BN136"/>
    <mergeCell ref="A134:BQ134"/>
    <mergeCell ref="A104:B104"/>
    <mergeCell ref="C104:Z104"/>
    <mergeCell ref="AA104:AE104"/>
    <mergeCell ref="AF104:AJ104"/>
    <mergeCell ref="A103:B103"/>
    <mergeCell ref="AP102:AT102"/>
    <mergeCell ref="AU102:AY102"/>
    <mergeCell ref="AZ102:BC102"/>
    <mergeCell ref="BD102:BH102"/>
    <mergeCell ref="BI102:BM102"/>
    <mergeCell ref="BN102:BQ102"/>
    <mergeCell ref="AU99:AY99"/>
    <mergeCell ref="AZ99:BC99"/>
    <mergeCell ref="BD99:BH99"/>
    <mergeCell ref="BI99:BM99"/>
    <mergeCell ref="BN99:BQ99"/>
    <mergeCell ref="A102:B102"/>
    <mergeCell ref="C102:Z102"/>
    <mergeCell ref="AA102:AE102"/>
    <mergeCell ref="AF102:AJ102"/>
    <mergeCell ref="AK102:AO102"/>
    <mergeCell ref="AZ98:BC98"/>
    <mergeCell ref="BD98:BH98"/>
    <mergeCell ref="BI98:BM98"/>
    <mergeCell ref="BN98:BQ98"/>
    <mergeCell ref="A99:B99"/>
    <mergeCell ref="C99:Z99"/>
    <mergeCell ref="AA99:AE99"/>
    <mergeCell ref="AF99:AJ99"/>
    <mergeCell ref="AK99:AO99"/>
    <mergeCell ref="AP99:AT99"/>
    <mergeCell ref="BD97:BH97"/>
    <mergeCell ref="BI97:BM97"/>
    <mergeCell ref="BN97:BQ97"/>
    <mergeCell ref="A98:B98"/>
    <mergeCell ref="C98:Z98"/>
    <mergeCell ref="AA98:AE98"/>
    <mergeCell ref="AF98:AJ98"/>
    <mergeCell ref="AK98:AO98"/>
    <mergeCell ref="AP98:AT98"/>
    <mergeCell ref="AU98:AY98"/>
    <mergeCell ref="BI96:BM96"/>
    <mergeCell ref="BN96:BQ96"/>
    <mergeCell ref="A97:B97"/>
    <mergeCell ref="C97:Z97"/>
    <mergeCell ref="AA97:AE97"/>
    <mergeCell ref="AF97:AJ97"/>
    <mergeCell ref="AK97:AO97"/>
    <mergeCell ref="AP97:AT97"/>
    <mergeCell ref="AU97:AY97"/>
    <mergeCell ref="AZ97:BC97"/>
    <mergeCell ref="AF96:AJ96"/>
    <mergeCell ref="AK96:AO96"/>
    <mergeCell ref="AP96:AT96"/>
    <mergeCell ref="AU96:AY96"/>
    <mergeCell ref="AZ96:BC96"/>
    <mergeCell ref="BD96:BH96"/>
    <mergeCell ref="A90:BQ90"/>
    <mergeCell ref="A91:BN91"/>
    <mergeCell ref="A93:BQ93"/>
    <mergeCell ref="A94:BQ94"/>
    <mergeCell ref="A95:B96"/>
    <mergeCell ref="C95:Z96"/>
    <mergeCell ref="AA95:AO95"/>
    <mergeCell ref="AP95:BC95"/>
    <mergeCell ref="BD95:BQ95"/>
    <mergeCell ref="AA96:AE96"/>
    <mergeCell ref="AN63:AR63"/>
    <mergeCell ref="AS63:AW63"/>
    <mergeCell ref="AX63:BB63"/>
    <mergeCell ref="BC63:BG63"/>
    <mergeCell ref="BH63:BL63"/>
    <mergeCell ref="BM63:BQ63"/>
    <mergeCell ref="AS62:AW62"/>
    <mergeCell ref="AX62:BB62"/>
    <mergeCell ref="BC62:BG62"/>
    <mergeCell ref="BH62:BL62"/>
    <mergeCell ref="BM62:BQ62"/>
    <mergeCell ref="A63:B63"/>
    <mergeCell ref="C63:X63"/>
    <mergeCell ref="Y63:AC63"/>
    <mergeCell ref="AD63:AH63"/>
    <mergeCell ref="AI63:AM63"/>
    <mergeCell ref="A62:B62"/>
    <mergeCell ref="C62:X62"/>
    <mergeCell ref="Y62:AC62"/>
    <mergeCell ref="AD62:AH62"/>
    <mergeCell ref="AI62:AM62"/>
    <mergeCell ref="AN62:AR62"/>
    <mergeCell ref="AN61:AR61"/>
    <mergeCell ref="AS61:AW61"/>
    <mergeCell ref="AX61:BB61"/>
    <mergeCell ref="BC61:BG61"/>
    <mergeCell ref="BH61:BL61"/>
    <mergeCell ref="BM61:BQ61"/>
    <mergeCell ref="AS60:AW60"/>
    <mergeCell ref="AX60:BB60"/>
    <mergeCell ref="BC60:BG60"/>
    <mergeCell ref="BH60:BL60"/>
    <mergeCell ref="BM60:BQ60"/>
    <mergeCell ref="A61:B61"/>
    <mergeCell ref="C61:X61"/>
    <mergeCell ref="Y61:AC61"/>
    <mergeCell ref="AD61:AH61"/>
    <mergeCell ref="AI61:AM61"/>
    <mergeCell ref="A57:BQ57"/>
    <mergeCell ref="A59:B60"/>
    <mergeCell ref="C59:X60"/>
    <mergeCell ref="Y59:AM59"/>
    <mergeCell ref="AN59:BB59"/>
    <mergeCell ref="BC59:BQ59"/>
    <mergeCell ref="Y60:AC60"/>
    <mergeCell ref="AD60:AH60"/>
    <mergeCell ref="AI60:AM60"/>
    <mergeCell ref="AN60:AR60"/>
    <mergeCell ref="A54:B54"/>
    <mergeCell ref="C54:R54"/>
    <mergeCell ref="S54:AH54"/>
    <mergeCell ref="AI54:AX54"/>
    <mergeCell ref="AY54:BN54"/>
    <mergeCell ref="A55:BN55"/>
    <mergeCell ref="A52:BN52"/>
    <mergeCell ref="A53:B53"/>
    <mergeCell ref="C53:R53"/>
    <mergeCell ref="S53:AH53"/>
    <mergeCell ref="AI53:AX53"/>
    <mergeCell ref="AY53:BN53"/>
    <mergeCell ref="A50:BN50"/>
    <mergeCell ref="A51:B51"/>
    <mergeCell ref="C51:R51"/>
    <mergeCell ref="S51:AH51"/>
    <mergeCell ref="AI51:AX51"/>
    <mergeCell ref="AY51:BN51"/>
    <mergeCell ref="A48:B48"/>
    <mergeCell ref="C48:R48"/>
    <mergeCell ref="S48:AH48"/>
    <mergeCell ref="AI48:AX48"/>
    <mergeCell ref="AY48:BN48"/>
    <mergeCell ref="A49:B49"/>
    <mergeCell ref="C49:R49"/>
    <mergeCell ref="S49:AH49"/>
    <mergeCell ref="AI49:AX49"/>
    <mergeCell ref="AY49:BN49"/>
    <mergeCell ref="A46:B46"/>
    <mergeCell ref="C46:R46"/>
    <mergeCell ref="S46:AH46"/>
    <mergeCell ref="AI46:AX46"/>
    <mergeCell ref="AY46:BN46"/>
    <mergeCell ref="A47:B47"/>
    <mergeCell ref="C47:R47"/>
    <mergeCell ref="S47:AH47"/>
    <mergeCell ref="AI47:AX47"/>
    <mergeCell ref="AY47:BN47"/>
    <mergeCell ref="A44:B44"/>
    <mergeCell ref="C44:R44"/>
    <mergeCell ref="S44:AH44"/>
    <mergeCell ref="AI44:AX44"/>
    <mergeCell ref="AY44:BN44"/>
    <mergeCell ref="A45:XFD45"/>
    <mergeCell ref="A42:B42"/>
    <mergeCell ref="C42:R42"/>
    <mergeCell ref="S42:AH42"/>
    <mergeCell ref="AI42:AX42"/>
    <mergeCell ref="AY42:BN42"/>
    <mergeCell ref="A43:BN43"/>
    <mergeCell ref="A40:BN40"/>
    <mergeCell ref="A41:B41"/>
    <mergeCell ref="C41:R41"/>
    <mergeCell ref="S41:AH41"/>
    <mergeCell ref="AI41:AX41"/>
    <mergeCell ref="AY41:BN41"/>
    <mergeCell ref="AN38:AR38"/>
    <mergeCell ref="AS38:AX38"/>
    <mergeCell ref="AY38:BC38"/>
    <mergeCell ref="BD38:BH38"/>
    <mergeCell ref="BI38:BN38"/>
    <mergeCell ref="A39:B39"/>
    <mergeCell ref="C39:R39"/>
    <mergeCell ref="S39:AH39"/>
    <mergeCell ref="AI39:AX39"/>
    <mergeCell ref="AY39:BN39"/>
    <mergeCell ref="A38:B38"/>
    <mergeCell ref="C38:R38"/>
    <mergeCell ref="S38:W38"/>
    <mergeCell ref="X38:AB38"/>
    <mergeCell ref="AC38:AH38"/>
    <mergeCell ref="AI38:AM38"/>
    <mergeCell ref="A34:BN34"/>
    <mergeCell ref="A36:BN36"/>
    <mergeCell ref="A37:B37"/>
    <mergeCell ref="C37:R37"/>
    <mergeCell ref="S37:AH37"/>
    <mergeCell ref="AI37:AX37"/>
    <mergeCell ref="AY37:BN37"/>
    <mergeCell ref="AP30:AT30"/>
    <mergeCell ref="AU30:AY30"/>
    <mergeCell ref="AZ30:BC30"/>
    <mergeCell ref="BD30:BH30"/>
    <mergeCell ref="BI30:BM30"/>
    <mergeCell ref="BN30:BQ30"/>
    <mergeCell ref="AU29:AY29"/>
    <mergeCell ref="AZ29:BC29"/>
    <mergeCell ref="BD29:BH29"/>
    <mergeCell ref="BI29:BM29"/>
    <mergeCell ref="BN29:BQ29"/>
    <mergeCell ref="A30:B30"/>
    <mergeCell ref="C30:Z30"/>
    <mergeCell ref="AA30:AE30"/>
    <mergeCell ref="AF30:AJ30"/>
    <mergeCell ref="AK30:AO30"/>
    <mergeCell ref="AZ28:BC28"/>
    <mergeCell ref="BD28:BH28"/>
    <mergeCell ref="BI28:BM28"/>
    <mergeCell ref="BN28:BQ28"/>
    <mergeCell ref="A29:B29"/>
    <mergeCell ref="C29:Z29"/>
    <mergeCell ref="AA29:AE29"/>
    <mergeCell ref="AF29:AJ29"/>
    <mergeCell ref="AK29:AO29"/>
    <mergeCell ref="AP29:AT29"/>
    <mergeCell ref="BD27:BH27"/>
    <mergeCell ref="BI27:BM27"/>
    <mergeCell ref="BN27:BQ27"/>
    <mergeCell ref="A28:B28"/>
    <mergeCell ref="C28:Z28"/>
    <mergeCell ref="AA28:AE28"/>
    <mergeCell ref="AF28:AJ28"/>
    <mergeCell ref="AK28:AO28"/>
    <mergeCell ref="AP28:AT28"/>
    <mergeCell ref="AU28:AY28"/>
    <mergeCell ref="AA27:AE27"/>
    <mergeCell ref="AF27:AJ27"/>
    <mergeCell ref="AK27:AO27"/>
    <mergeCell ref="AP27:AT27"/>
    <mergeCell ref="AU27:AY27"/>
    <mergeCell ref="AZ27:BC27"/>
    <mergeCell ref="A21:BL21"/>
    <mergeCell ref="A22:BL22"/>
    <mergeCell ref="A23:BL23"/>
    <mergeCell ref="A24:BQ24"/>
    <mergeCell ref="A25:BQ25"/>
    <mergeCell ref="A26:B27"/>
    <mergeCell ref="C26:Z27"/>
    <mergeCell ref="AA26:AO26"/>
    <mergeCell ref="AP26:BC26"/>
    <mergeCell ref="BD26:BQ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63:C88">
    <cfRule type="cellIs" dxfId="5" priority="1" stopIfTrue="1" operator="equal">
      <formula>$C62</formula>
    </cfRule>
  </conditionalFormatting>
  <conditionalFormatting sqref="A53:B54 A165 A145:B145 A161 A41:B42 A148:B151 A154 A156 A159 A163 A39:B39 A51:B51 A44:B44 A46:B49 A139:B143 A91 A63:B88">
    <cfRule type="cellIs" dxfId="4"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89534-97F6-4D5B-9439-5621D09306CC}">
  <sheetPr>
    <pageSetUpPr fitToPage="1"/>
  </sheetPr>
  <dimension ref="A1:DC171"/>
  <sheetViews>
    <sheetView tabSelected="1" topLeftCell="A2" zoomScaleNormal="100" workbookViewId="0">
      <selection activeCell="A10" sqref="A10:BL10"/>
    </sheetView>
  </sheetViews>
  <sheetFormatPr defaultColWidth="9.109375" defaultRowHeight="13.2" x14ac:dyDescent="0.25"/>
  <cols>
    <col min="1" max="1" width="3.33203125" style="1" customWidth="1"/>
    <col min="2" max="2" width="3.44140625" style="1" customWidth="1"/>
    <col min="3" max="69" width="2.88671875" style="1" customWidth="1"/>
    <col min="70" max="70" width="3.6640625" style="1" customWidth="1"/>
    <col min="71" max="77" width="2.88671875" style="1" customWidth="1"/>
    <col min="78" max="78" width="3" style="1" hidden="1" customWidth="1"/>
    <col min="79" max="79" width="4.44140625" style="1" hidden="1" customWidth="1"/>
    <col min="80" max="80" width="3.6640625" style="1" hidden="1" customWidth="1"/>
    <col min="81" max="81" width="0" style="1" hidden="1" customWidth="1"/>
    <col min="82" max="16384" width="9.109375" style="1"/>
  </cols>
  <sheetData>
    <row r="1" spans="1:64" ht="9" hidden="1" customHeight="1" x14ac:dyDescent="0.25"/>
    <row r="2" spans="1:64" ht="9" customHeight="1" x14ac:dyDescent="0.25">
      <c r="AO2" s="71" t="s">
        <v>35</v>
      </c>
      <c r="AP2" s="71"/>
      <c r="AQ2" s="71"/>
      <c r="AR2" s="71"/>
      <c r="AS2" s="71"/>
      <c r="AT2" s="71"/>
      <c r="AU2" s="71"/>
      <c r="AV2" s="71"/>
      <c r="AW2" s="71"/>
      <c r="AX2" s="71"/>
      <c r="AY2" s="71"/>
      <c r="AZ2" s="71"/>
      <c r="BA2" s="71"/>
      <c r="BB2" s="71"/>
      <c r="BC2" s="71"/>
      <c r="BD2" s="71"/>
      <c r="BE2" s="71"/>
      <c r="BF2" s="71"/>
      <c r="BG2" s="71"/>
      <c r="BH2" s="71"/>
      <c r="BI2" s="71"/>
      <c r="BJ2" s="71"/>
      <c r="BK2" s="71"/>
      <c r="BL2" s="71"/>
    </row>
    <row r="3" spans="1:64" ht="9" customHeight="1" x14ac:dyDescent="0.25">
      <c r="AO3" s="71"/>
      <c r="AP3" s="71"/>
      <c r="AQ3" s="71"/>
      <c r="AR3" s="71"/>
      <c r="AS3" s="71"/>
      <c r="AT3" s="71"/>
      <c r="AU3" s="71"/>
      <c r="AV3" s="71"/>
      <c r="AW3" s="71"/>
      <c r="AX3" s="71"/>
      <c r="AY3" s="71"/>
      <c r="AZ3" s="71"/>
      <c r="BA3" s="71"/>
      <c r="BB3" s="71"/>
      <c r="BC3" s="71"/>
      <c r="BD3" s="71"/>
      <c r="BE3" s="71"/>
      <c r="BF3" s="71"/>
      <c r="BG3" s="71"/>
      <c r="BH3" s="71"/>
      <c r="BI3" s="71"/>
      <c r="BJ3" s="71"/>
      <c r="BK3" s="71"/>
      <c r="BL3" s="71"/>
    </row>
    <row r="4" spans="1:64" ht="13.5" customHeight="1" x14ac:dyDescent="0.25">
      <c r="AO4" s="71"/>
      <c r="AP4" s="71"/>
      <c r="AQ4" s="71"/>
      <c r="AR4" s="71"/>
      <c r="AS4" s="71"/>
      <c r="AT4" s="71"/>
      <c r="AU4" s="71"/>
      <c r="AV4" s="71"/>
      <c r="AW4" s="71"/>
      <c r="AX4" s="71"/>
      <c r="AY4" s="71"/>
      <c r="AZ4" s="71"/>
      <c r="BA4" s="71"/>
      <c r="BB4" s="71"/>
      <c r="BC4" s="71"/>
      <c r="BD4" s="71"/>
      <c r="BE4" s="71"/>
      <c r="BF4" s="71"/>
      <c r="BG4" s="71"/>
      <c r="BH4" s="71"/>
      <c r="BI4" s="71"/>
      <c r="BJ4" s="71"/>
      <c r="BK4" s="71"/>
      <c r="BL4" s="71"/>
    </row>
    <row r="5" spans="1:64" ht="15.75" hidden="1"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1"/>
      <c r="AP5" s="71"/>
      <c r="AQ5" s="71"/>
      <c r="AR5" s="71"/>
      <c r="AS5" s="71"/>
      <c r="AT5" s="71"/>
      <c r="AU5" s="71"/>
      <c r="AV5" s="71"/>
      <c r="AW5" s="71"/>
      <c r="AX5" s="71"/>
      <c r="AY5" s="71"/>
      <c r="AZ5" s="71"/>
      <c r="BA5" s="71"/>
      <c r="BB5" s="71"/>
      <c r="BC5" s="71"/>
      <c r="BD5" s="71"/>
      <c r="BE5" s="71"/>
      <c r="BF5" s="71"/>
      <c r="BG5" s="71"/>
      <c r="BH5" s="71"/>
      <c r="BI5" s="71"/>
      <c r="BJ5" s="71"/>
      <c r="BK5" s="71"/>
      <c r="BL5" s="71"/>
    </row>
    <row r="6" spans="1:64" ht="15.75" hidden="1" customHeight="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1"/>
      <c r="AP6" s="71"/>
      <c r="AQ6" s="71"/>
      <c r="AR6" s="71"/>
      <c r="AS6" s="71"/>
      <c r="AT6" s="71"/>
      <c r="AU6" s="71"/>
      <c r="AV6" s="71"/>
      <c r="AW6" s="71"/>
      <c r="AX6" s="71"/>
      <c r="AY6" s="71"/>
      <c r="AZ6" s="71"/>
      <c r="BA6" s="71"/>
      <c r="BB6" s="71"/>
      <c r="BC6" s="71"/>
      <c r="BD6" s="71"/>
      <c r="BE6" s="71"/>
      <c r="BF6" s="71"/>
      <c r="BG6" s="71"/>
      <c r="BH6" s="71"/>
      <c r="BI6" s="71"/>
      <c r="BJ6" s="71"/>
      <c r="BK6" s="71"/>
      <c r="BL6" s="71"/>
    </row>
    <row r="7" spans="1:64" ht="9.75" hidden="1" customHeight="1" x14ac:dyDescent="0.25">
      <c r="A7" s="72"/>
      <c r="B7" s="72"/>
      <c r="C7" s="72"/>
      <c r="D7" s="72"/>
      <c r="E7" s="72"/>
      <c r="F7" s="72"/>
      <c r="G7" s="72"/>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row>
    <row r="8" spans="1:64" ht="9.75" hidden="1" customHeight="1" x14ac:dyDescent="0.25">
      <c r="A8" s="72"/>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c r="BG8" s="72"/>
      <c r="BH8" s="72"/>
      <c r="BI8" s="72"/>
      <c r="BJ8" s="72"/>
      <c r="BK8" s="72"/>
      <c r="BL8" s="72"/>
    </row>
    <row r="9" spans="1:64" ht="8.25" hidden="1" customHeight="1" x14ac:dyDescent="0.25">
      <c r="A9" s="72"/>
      <c r="B9" s="72"/>
      <c r="C9" s="72"/>
      <c r="D9" s="72"/>
      <c r="E9" s="72"/>
      <c r="F9" s="72"/>
      <c r="G9" s="72"/>
      <c r="H9" s="72"/>
      <c r="I9" s="72"/>
      <c r="J9" s="72"/>
      <c r="K9" s="72"/>
      <c r="L9" s="72"/>
      <c r="M9" s="72"/>
      <c r="N9" s="72"/>
      <c r="O9" s="72"/>
      <c r="P9" s="72"/>
      <c r="Q9" s="72"/>
      <c r="R9" s="72"/>
      <c r="S9" s="72"/>
      <c r="T9" s="72"/>
      <c r="U9" s="72"/>
      <c r="V9" s="72"/>
      <c r="W9" s="72"/>
      <c r="X9" s="72"/>
      <c r="Y9" s="72"/>
      <c r="Z9" s="72"/>
      <c r="AA9" s="72"/>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2"/>
      <c r="BD9" s="72"/>
      <c r="BE9" s="72"/>
      <c r="BF9" s="72"/>
      <c r="BG9" s="72"/>
      <c r="BH9" s="72"/>
      <c r="BI9" s="72"/>
      <c r="BJ9" s="72"/>
      <c r="BK9" s="72"/>
      <c r="BL9" s="72"/>
    </row>
    <row r="10" spans="1:64" ht="15.6" x14ac:dyDescent="0.25">
      <c r="A10" s="69" t="s">
        <v>106</v>
      </c>
      <c r="B10" s="69"/>
      <c r="C10" s="69"/>
      <c r="D10" s="69"/>
      <c r="E10" s="69"/>
      <c r="F10" s="69"/>
      <c r="G10" s="69"/>
      <c r="H10" s="69"/>
      <c r="I10" s="69"/>
      <c r="J10" s="69"/>
      <c r="K10" s="69"/>
      <c r="L10" s="69"/>
      <c r="M10" s="69"/>
      <c r="N10" s="69"/>
      <c r="O10" s="69"/>
      <c r="P10" s="69"/>
      <c r="Q10" s="69"/>
      <c r="R10" s="69"/>
      <c r="S10" s="69"/>
      <c r="T10" s="69"/>
      <c r="U10" s="69"/>
      <c r="V10" s="69"/>
      <c r="W10" s="69"/>
      <c r="X10" s="69"/>
      <c r="Y10" s="69"/>
      <c r="Z10" s="69"/>
      <c r="AA10" s="69"/>
      <c r="AB10" s="69"/>
      <c r="AC10" s="69"/>
      <c r="AD10" s="69"/>
      <c r="AE10" s="69"/>
      <c r="AF10" s="69"/>
      <c r="AG10" s="69"/>
      <c r="AH10" s="69"/>
      <c r="AI10" s="69"/>
      <c r="AJ10" s="69"/>
      <c r="AK10" s="69"/>
      <c r="AL10" s="69"/>
      <c r="AM10" s="69"/>
      <c r="AN10" s="69"/>
      <c r="AO10" s="69"/>
      <c r="AP10" s="69"/>
      <c r="AQ10" s="69"/>
      <c r="AR10" s="69"/>
      <c r="AS10" s="69"/>
      <c r="AT10" s="69"/>
      <c r="AU10" s="69"/>
      <c r="AV10" s="69"/>
      <c r="AW10" s="69"/>
      <c r="AX10" s="69"/>
      <c r="AY10" s="69"/>
      <c r="AZ10" s="69"/>
      <c r="BA10" s="69"/>
      <c r="BB10" s="69"/>
      <c r="BC10" s="69"/>
      <c r="BD10" s="69"/>
      <c r="BE10" s="69"/>
      <c r="BF10" s="69"/>
      <c r="BG10" s="69"/>
      <c r="BH10" s="69"/>
      <c r="BI10" s="69"/>
      <c r="BJ10" s="69"/>
      <c r="BK10" s="69"/>
      <c r="BL10" s="69"/>
    </row>
    <row r="11" spans="1:64" ht="15.75" customHeight="1" x14ac:dyDescent="0.25">
      <c r="A11" s="70" t="s">
        <v>159</v>
      </c>
      <c r="B11" s="69"/>
      <c r="C11" s="69"/>
      <c r="D11" s="69"/>
      <c r="E11" s="69"/>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69"/>
      <c r="AL11" s="69"/>
      <c r="AM11" s="69"/>
      <c r="AN11" s="69"/>
      <c r="AO11" s="69"/>
      <c r="AP11" s="69"/>
      <c r="AQ11" s="69"/>
      <c r="AR11" s="69"/>
      <c r="AS11" s="69"/>
      <c r="AT11" s="69"/>
      <c r="AU11" s="69"/>
      <c r="AV11" s="69"/>
      <c r="AW11" s="69"/>
      <c r="AX11" s="69"/>
      <c r="AY11" s="69"/>
      <c r="AZ11" s="69"/>
      <c r="BA11" s="69"/>
      <c r="BB11" s="69"/>
      <c r="BC11" s="69"/>
      <c r="BD11" s="69"/>
      <c r="BE11" s="69"/>
      <c r="BF11" s="69"/>
      <c r="BG11" s="69"/>
      <c r="BH11" s="69"/>
      <c r="BI11" s="69"/>
      <c r="BJ11" s="69"/>
      <c r="BK11" s="69"/>
      <c r="BL11" s="69"/>
    </row>
    <row r="12" spans="1:64" ht="6" customHeight="1" x14ac:dyDescent="0.25">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 customHeight="1" x14ac:dyDescent="0.25">
      <c r="A13" s="13" t="s">
        <v>5</v>
      </c>
      <c r="B13" s="196" t="s">
        <v>150</v>
      </c>
      <c r="C13" s="58"/>
      <c r="D13" s="58"/>
      <c r="E13" s="58"/>
      <c r="F13" s="58"/>
      <c r="G13" s="58"/>
      <c r="H13" s="58"/>
      <c r="I13" s="58"/>
      <c r="J13" s="58"/>
      <c r="K13" s="58"/>
      <c r="L13" s="58"/>
      <c r="M13" s="14"/>
      <c r="N13" s="197" t="s">
        <v>151</v>
      </c>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195"/>
      <c r="AQ13" s="195"/>
      <c r="AR13" s="195"/>
      <c r="AS13" s="195"/>
      <c r="AT13" s="15"/>
      <c r="AU13" s="196" t="s">
        <v>156</v>
      </c>
      <c r="AV13" s="58"/>
      <c r="AW13" s="58"/>
      <c r="AX13" s="58"/>
      <c r="AY13" s="58"/>
      <c r="AZ13" s="58"/>
      <c r="BA13" s="58"/>
      <c r="BB13" s="58"/>
      <c r="BC13" s="15"/>
      <c r="BD13" s="15"/>
      <c r="BE13" s="15"/>
      <c r="BF13" s="15"/>
      <c r="BG13" s="15"/>
      <c r="BH13" s="15"/>
      <c r="BI13" s="15"/>
      <c r="BJ13" s="15"/>
      <c r="BK13" s="15"/>
      <c r="BL13" s="15"/>
    </row>
    <row r="14" spans="1:64" ht="21.75" customHeight="1" x14ac:dyDescent="0.25">
      <c r="A14" s="16"/>
      <c r="B14" s="57" t="s">
        <v>24</v>
      </c>
      <c r="C14" s="57"/>
      <c r="D14" s="57"/>
      <c r="E14" s="57"/>
      <c r="F14" s="57"/>
      <c r="G14" s="57"/>
      <c r="H14" s="57"/>
      <c r="I14" s="57"/>
      <c r="J14" s="57"/>
      <c r="K14" s="57"/>
      <c r="L14" s="57"/>
      <c r="M14" s="16"/>
      <c r="N14" s="60" t="s">
        <v>25</v>
      </c>
      <c r="O14" s="60"/>
      <c r="P14" s="60"/>
      <c r="Q14" s="60"/>
      <c r="R14" s="60"/>
      <c r="S14" s="60"/>
      <c r="T14" s="60"/>
      <c r="U14" s="60"/>
      <c r="V14" s="60"/>
      <c r="W14" s="60"/>
      <c r="X14" s="60"/>
      <c r="Y14" s="60"/>
      <c r="Z14" s="60"/>
      <c r="AA14" s="60"/>
      <c r="AB14" s="60"/>
      <c r="AC14" s="60"/>
      <c r="AD14" s="60"/>
      <c r="AE14" s="60"/>
      <c r="AF14" s="60"/>
      <c r="AG14" s="60"/>
      <c r="AH14" s="60"/>
      <c r="AI14" s="60"/>
      <c r="AJ14" s="60"/>
      <c r="AK14" s="60"/>
      <c r="AL14" s="60"/>
      <c r="AM14" s="60"/>
      <c r="AN14" s="60"/>
      <c r="AO14" s="60"/>
      <c r="AP14" s="60"/>
      <c r="AQ14" s="60"/>
      <c r="AR14" s="60"/>
      <c r="AS14" s="60"/>
      <c r="AT14" s="16"/>
      <c r="AU14" s="57" t="s">
        <v>26</v>
      </c>
      <c r="AV14" s="57"/>
      <c r="AW14" s="57"/>
      <c r="AX14" s="57"/>
      <c r="AY14" s="57"/>
      <c r="AZ14" s="57"/>
      <c r="BA14" s="57"/>
      <c r="BB14" s="57"/>
      <c r="BC14" s="16"/>
      <c r="BD14" s="16"/>
      <c r="BE14" s="16"/>
      <c r="BF14" s="16"/>
      <c r="BG14" s="16"/>
      <c r="BH14" s="16"/>
      <c r="BI14" s="16"/>
      <c r="BJ14" s="16"/>
      <c r="BK14" s="16"/>
      <c r="BL14" s="16"/>
    </row>
    <row r="15" spans="1:64" ht="6" customHeight="1" x14ac:dyDescent="0.25">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 customHeight="1" x14ac:dyDescent="0.25">
      <c r="A16" s="18" t="s">
        <v>22</v>
      </c>
      <c r="B16" s="196" t="s">
        <v>162</v>
      </c>
      <c r="C16" s="58"/>
      <c r="D16" s="58"/>
      <c r="E16" s="58"/>
      <c r="F16" s="58"/>
      <c r="G16" s="58"/>
      <c r="H16" s="58"/>
      <c r="I16" s="58"/>
      <c r="J16" s="58"/>
      <c r="K16" s="58"/>
      <c r="L16" s="58"/>
      <c r="M16" s="14"/>
      <c r="N16" s="197" t="s">
        <v>151</v>
      </c>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195"/>
      <c r="AL16" s="195"/>
      <c r="AM16" s="195"/>
      <c r="AN16" s="195"/>
      <c r="AO16" s="195"/>
      <c r="AP16" s="195"/>
      <c r="AQ16" s="195"/>
      <c r="AR16" s="195"/>
      <c r="AS16" s="195"/>
      <c r="AT16" s="15"/>
      <c r="AU16" s="196" t="s">
        <v>156</v>
      </c>
      <c r="AV16" s="58"/>
      <c r="AW16" s="58"/>
      <c r="AX16" s="58"/>
      <c r="AY16" s="58"/>
      <c r="AZ16" s="58"/>
      <c r="BA16" s="58"/>
      <c r="BB16" s="58"/>
      <c r="BC16" s="19"/>
      <c r="BD16" s="19"/>
      <c r="BE16" s="19"/>
      <c r="BF16" s="19"/>
      <c r="BG16" s="19"/>
      <c r="BH16" s="19"/>
      <c r="BI16" s="19"/>
      <c r="BJ16" s="19"/>
      <c r="BK16" s="19"/>
      <c r="BL16" s="20"/>
    </row>
    <row r="17" spans="1:80" ht="23.25" customHeight="1" x14ac:dyDescent="0.25">
      <c r="A17" s="21"/>
      <c r="B17" s="57" t="s">
        <v>24</v>
      </c>
      <c r="C17" s="57"/>
      <c r="D17" s="57"/>
      <c r="E17" s="57"/>
      <c r="F17" s="57"/>
      <c r="G17" s="57"/>
      <c r="H17" s="57"/>
      <c r="I17" s="57"/>
      <c r="J17" s="57"/>
      <c r="K17" s="57"/>
      <c r="L17" s="57"/>
      <c r="M17" s="16"/>
      <c r="N17" s="60" t="s">
        <v>27</v>
      </c>
      <c r="O17" s="60"/>
      <c r="P17" s="60"/>
      <c r="Q17" s="60"/>
      <c r="R17" s="60"/>
      <c r="S17" s="60"/>
      <c r="T17" s="60"/>
      <c r="U17" s="60"/>
      <c r="V17" s="60"/>
      <c r="W17" s="60"/>
      <c r="X17" s="60"/>
      <c r="Y17" s="60"/>
      <c r="Z17" s="60"/>
      <c r="AA17" s="60"/>
      <c r="AB17" s="60"/>
      <c r="AC17" s="60"/>
      <c r="AD17" s="60"/>
      <c r="AE17" s="60"/>
      <c r="AF17" s="60"/>
      <c r="AG17" s="60"/>
      <c r="AH17" s="60"/>
      <c r="AI17" s="60"/>
      <c r="AJ17" s="60"/>
      <c r="AK17" s="60"/>
      <c r="AL17" s="60"/>
      <c r="AM17" s="60"/>
      <c r="AN17" s="60"/>
      <c r="AO17" s="60"/>
      <c r="AP17" s="60"/>
      <c r="AQ17" s="60"/>
      <c r="AR17" s="60"/>
      <c r="AS17" s="60"/>
      <c r="AT17" s="16"/>
      <c r="AU17" s="57" t="s">
        <v>26</v>
      </c>
      <c r="AV17" s="57"/>
      <c r="AW17" s="57"/>
      <c r="AX17" s="57"/>
      <c r="AY17" s="57"/>
      <c r="AZ17" s="57"/>
      <c r="BA17" s="57"/>
      <c r="BB17" s="57"/>
      <c r="BC17" s="22"/>
      <c r="BD17" s="22"/>
      <c r="BE17" s="22"/>
      <c r="BF17" s="22"/>
      <c r="BG17" s="22"/>
      <c r="BH17" s="22"/>
      <c r="BI17" s="22"/>
      <c r="BJ17" s="22"/>
      <c r="BK17" s="23"/>
      <c r="BL17" s="22"/>
    </row>
    <row r="18" spans="1:80" ht="6.75" customHeight="1" x14ac:dyDescent="0.25">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27.9" customHeight="1" x14ac:dyDescent="0.25">
      <c r="A19" s="13" t="s">
        <v>23</v>
      </c>
      <c r="B19" s="196" t="s">
        <v>298</v>
      </c>
      <c r="C19" s="58"/>
      <c r="D19" s="58"/>
      <c r="E19" s="58"/>
      <c r="F19" s="58"/>
      <c r="G19" s="58"/>
      <c r="H19" s="58"/>
      <c r="I19" s="58"/>
      <c r="J19" s="58"/>
      <c r="K19" s="58"/>
      <c r="L19" s="58"/>
      <c r="M19"/>
      <c r="N19" s="196" t="s">
        <v>300</v>
      </c>
      <c r="O19" s="58"/>
      <c r="P19" s="58"/>
      <c r="Q19" s="58"/>
      <c r="R19" s="58"/>
      <c r="S19" s="58"/>
      <c r="T19" s="58"/>
      <c r="U19" s="58"/>
      <c r="V19" s="58"/>
      <c r="W19" s="58"/>
      <c r="X19" s="58"/>
      <c r="Y19" s="58"/>
      <c r="Z19" s="19"/>
      <c r="AA19" s="196" t="s">
        <v>301</v>
      </c>
      <c r="AB19" s="58"/>
      <c r="AC19" s="58"/>
      <c r="AD19" s="58"/>
      <c r="AE19" s="58"/>
      <c r="AF19" s="58"/>
      <c r="AG19" s="58"/>
      <c r="AH19" s="58"/>
      <c r="AI19" s="58"/>
      <c r="AJ19" s="19"/>
      <c r="AK19" s="206" t="s">
        <v>299</v>
      </c>
      <c r="AL19" s="195"/>
      <c r="AM19" s="195"/>
      <c r="AN19" s="195"/>
      <c r="AO19" s="195"/>
      <c r="AP19" s="195"/>
      <c r="AQ19" s="195"/>
      <c r="AR19" s="195"/>
      <c r="AS19" s="195"/>
      <c r="AT19" s="195"/>
      <c r="AU19" s="195"/>
      <c r="AV19" s="195"/>
      <c r="AW19" s="195"/>
      <c r="AX19" s="195"/>
      <c r="AY19" s="195"/>
      <c r="AZ19" s="195"/>
      <c r="BA19" s="195"/>
      <c r="BB19" s="195"/>
      <c r="BC19" s="195"/>
      <c r="BD19" s="19"/>
      <c r="BE19" s="196" t="s">
        <v>157</v>
      </c>
      <c r="BF19" s="58"/>
      <c r="BG19" s="58"/>
      <c r="BH19" s="58"/>
      <c r="BI19" s="58"/>
      <c r="BJ19" s="58"/>
      <c r="BK19" s="58"/>
      <c r="BL19" s="58"/>
    </row>
    <row r="20" spans="1:80" ht="23.25" customHeight="1" x14ac:dyDescent="0.25">
      <c r="A20"/>
      <c r="B20" s="57" t="s">
        <v>24</v>
      </c>
      <c r="C20" s="57"/>
      <c r="D20" s="57"/>
      <c r="E20" s="57"/>
      <c r="F20" s="57"/>
      <c r="G20" s="57"/>
      <c r="H20" s="57"/>
      <c r="I20" s="57"/>
      <c r="J20" s="57"/>
      <c r="K20" s="57"/>
      <c r="L20" s="57"/>
      <c r="M20"/>
      <c r="N20" s="57" t="s">
        <v>28</v>
      </c>
      <c r="O20" s="57"/>
      <c r="P20" s="57"/>
      <c r="Q20" s="57"/>
      <c r="R20" s="57"/>
      <c r="S20" s="57"/>
      <c r="T20" s="57"/>
      <c r="U20" s="57"/>
      <c r="V20" s="57"/>
      <c r="W20" s="57"/>
      <c r="X20" s="57"/>
      <c r="Y20" s="57"/>
      <c r="Z20" s="22"/>
      <c r="AA20" s="59" t="s">
        <v>29</v>
      </c>
      <c r="AB20" s="59"/>
      <c r="AC20" s="59"/>
      <c r="AD20" s="59"/>
      <c r="AE20" s="59"/>
      <c r="AF20" s="59"/>
      <c r="AG20" s="59"/>
      <c r="AH20" s="59"/>
      <c r="AI20" s="59"/>
      <c r="AJ20" s="22"/>
      <c r="AK20" s="65" t="s">
        <v>30</v>
      </c>
      <c r="AL20" s="65"/>
      <c r="AM20" s="65"/>
      <c r="AN20" s="65"/>
      <c r="AO20" s="65"/>
      <c r="AP20" s="65"/>
      <c r="AQ20" s="65"/>
      <c r="AR20" s="65"/>
      <c r="AS20" s="65"/>
      <c r="AT20" s="65"/>
      <c r="AU20" s="65"/>
      <c r="AV20" s="65"/>
      <c r="AW20" s="65"/>
      <c r="AX20" s="65"/>
      <c r="AY20" s="65"/>
      <c r="AZ20" s="65"/>
      <c r="BA20" s="65"/>
      <c r="BB20" s="65"/>
      <c r="BC20" s="65"/>
      <c r="BD20" s="22"/>
      <c r="BE20" s="57" t="s">
        <v>31</v>
      </c>
      <c r="BF20" s="57"/>
      <c r="BG20" s="57"/>
      <c r="BH20" s="57"/>
      <c r="BI20" s="57"/>
      <c r="BJ20" s="57"/>
      <c r="BK20" s="57"/>
      <c r="BL20" s="57"/>
    </row>
    <row r="21" spans="1:80" ht="15.9" customHeight="1" x14ac:dyDescent="0.25">
      <c r="A21" s="50" t="s">
        <v>36</v>
      </c>
      <c r="B21" s="50"/>
      <c r="C21" s="50"/>
      <c r="D21" s="50"/>
      <c r="E21" s="50"/>
      <c r="F21" s="50"/>
      <c r="G21" s="50"/>
      <c r="H21" s="50"/>
      <c r="I21" s="50"/>
      <c r="J21" s="50"/>
      <c r="K21" s="50"/>
      <c r="L21" s="50"/>
      <c r="M21" s="50"/>
      <c r="N21" s="50"/>
      <c r="O21" s="50"/>
      <c r="P21" s="50"/>
      <c r="Q21" s="50"/>
      <c r="R21" s="50"/>
      <c r="S21" s="50"/>
      <c r="T21" s="50"/>
      <c r="U21" s="50"/>
      <c r="V21" s="50"/>
      <c r="W21" s="50"/>
      <c r="X21" s="50"/>
      <c r="Y21" s="50"/>
      <c r="Z21" s="50"/>
      <c r="AA21" s="50"/>
      <c r="AB21" s="50"/>
      <c r="AC21" s="50"/>
      <c r="AD21" s="50"/>
      <c r="AE21" s="50"/>
      <c r="AF21" s="50"/>
      <c r="AG21" s="50"/>
      <c r="AH21" s="50"/>
      <c r="AI21" s="50"/>
      <c r="AJ21" s="50"/>
      <c r="AK21" s="50"/>
      <c r="AL21" s="50"/>
      <c r="AM21" s="50"/>
      <c r="AN21" s="50"/>
      <c r="AO21" s="50"/>
      <c r="AP21" s="50"/>
      <c r="AQ21" s="50"/>
      <c r="AR21" s="50"/>
      <c r="AS21" s="50"/>
      <c r="AT21" s="50"/>
      <c r="AU21" s="50"/>
      <c r="AV21" s="50"/>
      <c r="AW21" s="50"/>
      <c r="AX21" s="50"/>
      <c r="AY21" s="50"/>
      <c r="AZ21" s="50"/>
      <c r="BA21" s="50"/>
      <c r="BB21" s="50"/>
      <c r="BC21" s="50"/>
      <c r="BD21" s="50"/>
      <c r="BE21" s="50"/>
      <c r="BF21" s="50"/>
      <c r="BG21" s="50"/>
      <c r="BH21" s="50"/>
      <c r="BI21" s="50"/>
      <c r="BJ21" s="50"/>
      <c r="BK21" s="50"/>
      <c r="BL21" s="50"/>
    </row>
    <row r="22" spans="1:80" ht="31.2" customHeight="1" x14ac:dyDescent="0.25">
      <c r="A22" s="194" t="s">
        <v>297</v>
      </c>
      <c r="B22" s="195"/>
      <c r="C22" s="195"/>
      <c r="D22" s="195"/>
      <c r="E22" s="195"/>
      <c r="F22" s="195"/>
      <c r="G22" s="195"/>
      <c r="H22" s="195"/>
      <c r="I22" s="195"/>
      <c r="J22" s="195"/>
      <c r="K22" s="195"/>
      <c r="L22" s="195"/>
      <c r="M22" s="195"/>
      <c r="N22" s="195"/>
      <c r="O22" s="195"/>
      <c r="P22" s="195"/>
      <c r="Q22" s="195"/>
      <c r="R22" s="195"/>
      <c r="S22" s="195"/>
      <c r="T22" s="195"/>
      <c r="U22" s="195"/>
      <c r="V22" s="195"/>
      <c r="W22" s="195"/>
      <c r="X22" s="195"/>
      <c r="Y22" s="195"/>
      <c r="Z22" s="195"/>
      <c r="AA22" s="195"/>
      <c r="AB22" s="195"/>
      <c r="AC22" s="195"/>
      <c r="AD22" s="195"/>
      <c r="AE22" s="195"/>
      <c r="AF22" s="195"/>
      <c r="AG22" s="195"/>
      <c r="AH22" s="195"/>
      <c r="AI22" s="195"/>
      <c r="AJ22" s="195"/>
      <c r="AK22" s="195"/>
      <c r="AL22" s="195"/>
      <c r="AM22" s="195"/>
      <c r="AN22" s="195"/>
      <c r="AO22" s="195"/>
      <c r="AP22" s="195"/>
      <c r="AQ22" s="195"/>
      <c r="AR22" s="195"/>
      <c r="AS22" s="195"/>
      <c r="AT22" s="195"/>
      <c r="AU22" s="195"/>
      <c r="AV22" s="195"/>
      <c r="AW22" s="195"/>
      <c r="AX22" s="195"/>
      <c r="AY22" s="195"/>
      <c r="AZ22" s="195"/>
      <c r="BA22" s="195"/>
      <c r="BB22" s="195"/>
      <c r="BC22" s="195"/>
      <c r="BD22" s="195"/>
      <c r="BE22" s="195"/>
      <c r="BF22" s="195"/>
      <c r="BG22" s="195"/>
      <c r="BH22" s="195"/>
      <c r="BI22" s="195"/>
      <c r="BJ22" s="195"/>
      <c r="BK22" s="195"/>
      <c r="BL22" s="195"/>
    </row>
    <row r="23" spans="1:80" ht="17.25" customHeight="1" x14ac:dyDescent="0.25">
      <c r="A23" s="66" t="s">
        <v>37</v>
      </c>
      <c r="B23" s="67"/>
      <c r="C23" s="67"/>
      <c r="D23" s="67"/>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row>
    <row r="24" spans="1:80" ht="15.75" customHeight="1" x14ac:dyDescent="0.25">
      <c r="A24" s="50" t="s">
        <v>85</v>
      </c>
      <c r="B24" s="50"/>
      <c r="C24" s="50"/>
      <c r="D24" s="50"/>
      <c r="E24" s="50"/>
      <c r="F24" s="50"/>
      <c r="G24" s="50"/>
      <c r="H24" s="50"/>
      <c r="I24" s="50"/>
      <c r="J24" s="50"/>
      <c r="K24" s="50"/>
      <c r="L24" s="50"/>
      <c r="M24" s="50"/>
      <c r="N24" s="50"/>
      <c r="O24" s="50"/>
      <c r="P24" s="50"/>
      <c r="Q24" s="50"/>
      <c r="R24" s="50"/>
      <c r="S24" s="50"/>
      <c r="T24" s="50"/>
      <c r="U24" s="50"/>
      <c r="V24" s="50"/>
      <c r="W24" s="50"/>
      <c r="X24" s="50"/>
      <c r="Y24" s="50"/>
      <c r="Z24" s="50"/>
      <c r="AA24" s="50"/>
      <c r="AB24" s="50"/>
      <c r="AC24" s="50"/>
      <c r="AD24" s="50"/>
      <c r="AE24" s="50"/>
      <c r="AF24" s="50"/>
      <c r="AG24" s="50"/>
      <c r="AH24" s="50"/>
      <c r="AI24" s="50"/>
      <c r="AJ24" s="50"/>
      <c r="AK24" s="50"/>
      <c r="AL24" s="50"/>
      <c r="AM24" s="50"/>
      <c r="AN24" s="50"/>
      <c r="AO24" s="50"/>
      <c r="AP24" s="50"/>
      <c r="AQ24" s="50"/>
      <c r="AR24" s="50"/>
      <c r="AS24" s="50"/>
      <c r="AT24" s="50"/>
      <c r="AU24" s="50"/>
      <c r="AV24" s="50"/>
      <c r="AW24" s="50"/>
      <c r="AX24" s="50"/>
      <c r="AY24" s="50"/>
      <c r="AZ24" s="50"/>
      <c r="BA24" s="50"/>
      <c r="BB24" s="50"/>
      <c r="BC24" s="50"/>
      <c r="BD24" s="50"/>
      <c r="BE24" s="50"/>
      <c r="BF24" s="50"/>
      <c r="BG24" s="50"/>
      <c r="BH24" s="50"/>
      <c r="BI24" s="50"/>
      <c r="BJ24" s="50"/>
      <c r="BK24" s="50"/>
      <c r="BL24" s="50"/>
      <c r="BM24" s="50"/>
      <c r="BN24" s="50"/>
      <c r="BO24" s="50"/>
      <c r="BP24" s="50"/>
      <c r="BQ24" s="50"/>
    </row>
    <row r="25" spans="1:80" ht="15" customHeight="1" x14ac:dyDescent="0.25">
      <c r="A25" s="49" t="s">
        <v>158</v>
      </c>
      <c r="B25" s="49"/>
      <c r="C25" s="49"/>
      <c r="D25" s="49"/>
      <c r="E25" s="49"/>
      <c r="F25" s="49"/>
      <c r="G25" s="49"/>
      <c r="H25" s="49"/>
      <c r="I25" s="49"/>
      <c r="J25" s="49"/>
      <c r="K25" s="49"/>
      <c r="L25" s="49"/>
      <c r="M25" s="49"/>
      <c r="N25" s="49"/>
      <c r="O25" s="49"/>
      <c r="P25" s="49"/>
      <c r="Q25" s="49"/>
      <c r="R25" s="49"/>
      <c r="S25" s="49"/>
      <c r="T25" s="49"/>
      <c r="U25" s="49"/>
      <c r="V25" s="49"/>
      <c r="W25" s="49"/>
      <c r="X25" s="49"/>
      <c r="Y25" s="49"/>
      <c r="Z25" s="49"/>
      <c r="AA25" s="49"/>
      <c r="AB25" s="49"/>
      <c r="AC25" s="49"/>
      <c r="AD25" s="49"/>
      <c r="AE25" s="49"/>
      <c r="AF25" s="49"/>
      <c r="AG25" s="49"/>
      <c r="AH25" s="49"/>
      <c r="AI25" s="49"/>
      <c r="AJ25" s="49"/>
      <c r="AK25" s="49"/>
      <c r="AL25" s="49"/>
      <c r="AM25" s="49"/>
      <c r="AN25" s="49"/>
      <c r="AO25" s="49"/>
      <c r="AP25" s="49"/>
      <c r="AQ25" s="49"/>
      <c r="AR25" s="49"/>
      <c r="AS25" s="49"/>
      <c r="AT25" s="49"/>
      <c r="AU25" s="49"/>
      <c r="AV25" s="49"/>
      <c r="AW25" s="49"/>
      <c r="AX25" s="49"/>
      <c r="AY25" s="49"/>
      <c r="AZ25" s="49"/>
      <c r="BA25" s="49"/>
      <c r="BB25" s="49"/>
      <c r="BC25" s="49"/>
      <c r="BD25" s="49"/>
      <c r="BE25" s="49"/>
      <c r="BF25" s="49"/>
      <c r="BG25" s="49"/>
      <c r="BH25" s="49"/>
      <c r="BI25" s="49"/>
      <c r="BJ25" s="49"/>
      <c r="BK25" s="49"/>
      <c r="BL25" s="49"/>
      <c r="BM25" s="49"/>
      <c r="BN25" s="49"/>
      <c r="BO25" s="49"/>
      <c r="BP25" s="49"/>
      <c r="BQ25" s="49"/>
    </row>
    <row r="26" spans="1:80" ht="48" customHeight="1" x14ac:dyDescent="0.25">
      <c r="A26" s="38" t="s">
        <v>3</v>
      </c>
      <c r="B26" s="38"/>
      <c r="C26" s="38" t="s">
        <v>4</v>
      </c>
      <c r="D26" s="38"/>
      <c r="E26" s="38"/>
      <c r="F26" s="38"/>
      <c r="G26" s="38"/>
      <c r="H26" s="38"/>
      <c r="I26" s="38"/>
      <c r="J26" s="38"/>
      <c r="K26" s="38"/>
      <c r="L26" s="38"/>
      <c r="M26" s="38"/>
      <c r="N26" s="38"/>
      <c r="O26" s="38"/>
      <c r="P26" s="38"/>
      <c r="Q26" s="38"/>
      <c r="R26" s="38"/>
      <c r="S26" s="38"/>
      <c r="T26" s="38"/>
      <c r="U26" s="38"/>
      <c r="V26" s="38"/>
      <c r="W26" s="38"/>
      <c r="X26" s="38"/>
      <c r="Y26" s="38"/>
      <c r="Z26" s="38"/>
      <c r="AA26" s="38" t="s">
        <v>38</v>
      </c>
      <c r="AB26" s="38"/>
      <c r="AC26" s="38"/>
      <c r="AD26" s="38"/>
      <c r="AE26" s="38"/>
      <c r="AF26" s="38"/>
      <c r="AG26" s="38"/>
      <c r="AH26" s="38"/>
      <c r="AI26" s="38"/>
      <c r="AJ26" s="38"/>
      <c r="AK26" s="38"/>
      <c r="AL26" s="38"/>
      <c r="AM26" s="38"/>
      <c r="AN26" s="38"/>
      <c r="AO26" s="38"/>
      <c r="AP26" s="38" t="s">
        <v>39</v>
      </c>
      <c r="AQ26" s="38"/>
      <c r="AR26" s="38"/>
      <c r="AS26" s="38"/>
      <c r="AT26" s="38"/>
      <c r="AU26" s="38"/>
      <c r="AV26" s="38"/>
      <c r="AW26" s="38"/>
      <c r="AX26" s="38"/>
      <c r="AY26" s="38"/>
      <c r="AZ26" s="38"/>
      <c r="BA26" s="38"/>
      <c r="BB26" s="38"/>
      <c r="BC26" s="38"/>
      <c r="BD26" s="38" t="s">
        <v>0</v>
      </c>
      <c r="BE26" s="38"/>
      <c r="BF26" s="38"/>
      <c r="BG26" s="38"/>
      <c r="BH26" s="38"/>
      <c r="BI26" s="38"/>
      <c r="BJ26" s="38"/>
      <c r="BK26" s="38"/>
      <c r="BL26" s="38"/>
      <c r="BM26" s="38"/>
      <c r="BN26" s="38"/>
      <c r="BO26" s="38"/>
      <c r="BP26" s="38"/>
      <c r="BQ26" s="38"/>
    </row>
    <row r="27" spans="1:80" ht="29.1" customHeight="1" x14ac:dyDescent="0.25">
      <c r="A27" s="38"/>
      <c r="B27" s="38"/>
      <c r="C27" s="38"/>
      <c r="D27" s="38"/>
      <c r="E27" s="38"/>
      <c r="F27" s="38"/>
      <c r="G27" s="38"/>
      <c r="H27" s="38"/>
      <c r="I27" s="38"/>
      <c r="J27" s="38"/>
      <c r="K27" s="38"/>
      <c r="L27" s="38"/>
      <c r="M27" s="38"/>
      <c r="N27" s="38"/>
      <c r="O27" s="38"/>
      <c r="P27" s="38"/>
      <c r="Q27" s="38"/>
      <c r="R27" s="38"/>
      <c r="S27" s="38"/>
      <c r="T27" s="38"/>
      <c r="U27" s="38"/>
      <c r="V27" s="38"/>
      <c r="W27" s="38"/>
      <c r="X27" s="38"/>
      <c r="Y27" s="38"/>
      <c r="Z27" s="38"/>
      <c r="AA27" s="38" t="s">
        <v>2</v>
      </c>
      <c r="AB27" s="38"/>
      <c r="AC27" s="38"/>
      <c r="AD27" s="38"/>
      <c r="AE27" s="38"/>
      <c r="AF27" s="38" t="s">
        <v>1</v>
      </c>
      <c r="AG27" s="38"/>
      <c r="AH27" s="38"/>
      <c r="AI27" s="38"/>
      <c r="AJ27" s="38"/>
      <c r="AK27" s="38" t="s">
        <v>17</v>
      </c>
      <c r="AL27" s="38"/>
      <c r="AM27" s="38"/>
      <c r="AN27" s="38"/>
      <c r="AO27" s="38"/>
      <c r="AP27" s="38" t="s">
        <v>2</v>
      </c>
      <c r="AQ27" s="38"/>
      <c r="AR27" s="38"/>
      <c r="AS27" s="38"/>
      <c r="AT27" s="38"/>
      <c r="AU27" s="38" t="s">
        <v>1</v>
      </c>
      <c r="AV27" s="38"/>
      <c r="AW27" s="38"/>
      <c r="AX27" s="38"/>
      <c r="AY27" s="38"/>
      <c r="AZ27" s="38" t="s">
        <v>17</v>
      </c>
      <c r="BA27" s="38"/>
      <c r="BB27" s="38"/>
      <c r="BC27" s="38"/>
      <c r="BD27" s="38" t="s">
        <v>2</v>
      </c>
      <c r="BE27" s="38"/>
      <c r="BF27" s="38"/>
      <c r="BG27" s="38"/>
      <c r="BH27" s="38"/>
      <c r="BI27" s="38" t="s">
        <v>1</v>
      </c>
      <c r="BJ27" s="38"/>
      <c r="BK27" s="38"/>
      <c r="BL27" s="38"/>
      <c r="BM27" s="38"/>
      <c r="BN27" s="38" t="s">
        <v>18</v>
      </c>
      <c r="BO27" s="38"/>
      <c r="BP27" s="38"/>
      <c r="BQ27" s="38"/>
    </row>
    <row r="28" spans="1:80" ht="15.9" customHeight="1" x14ac:dyDescent="0.25">
      <c r="A28" s="64">
        <v>1</v>
      </c>
      <c r="B28" s="64"/>
      <c r="C28" s="64">
        <v>2</v>
      </c>
      <c r="D28" s="64"/>
      <c r="E28" s="64"/>
      <c r="F28" s="64"/>
      <c r="G28" s="64"/>
      <c r="H28" s="64"/>
      <c r="I28" s="64"/>
      <c r="J28" s="64"/>
      <c r="K28" s="64"/>
      <c r="L28" s="64"/>
      <c r="M28" s="64"/>
      <c r="N28" s="64"/>
      <c r="O28" s="64"/>
      <c r="P28" s="64"/>
      <c r="Q28" s="64"/>
      <c r="R28" s="64"/>
      <c r="S28" s="64"/>
      <c r="T28" s="64"/>
      <c r="U28" s="64"/>
      <c r="V28" s="64"/>
      <c r="W28" s="64"/>
      <c r="X28" s="64"/>
      <c r="Y28" s="64"/>
      <c r="Z28" s="64"/>
      <c r="AA28" s="61">
        <v>3</v>
      </c>
      <c r="AB28" s="62"/>
      <c r="AC28" s="62"/>
      <c r="AD28" s="62"/>
      <c r="AE28" s="63"/>
      <c r="AF28" s="61">
        <v>4</v>
      </c>
      <c r="AG28" s="62"/>
      <c r="AH28" s="62"/>
      <c r="AI28" s="62"/>
      <c r="AJ28" s="63"/>
      <c r="AK28" s="61">
        <v>5</v>
      </c>
      <c r="AL28" s="62"/>
      <c r="AM28" s="62"/>
      <c r="AN28" s="62"/>
      <c r="AO28" s="63"/>
      <c r="AP28" s="61">
        <v>6</v>
      </c>
      <c r="AQ28" s="62"/>
      <c r="AR28" s="62"/>
      <c r="AS28" s="62"/>
      <c r="AT28" s="63"/>
      <c r="AU28" s="61">
        <v>7</v>
      </c>
      <c r="AV28" s="62"/>
      <c r="AW28" s="62"/>
      <c r="AX28" s="62"/>
      <c r="AY28" s="63"/>
      <c r="AZ28" s="61">
        <v>8</v>
      </c>
      <c r="BA28" s="62"/>
      <c r="BB28" s="62"/>
      <c r="BC28" s="63"/>
      <c r="BD28" s="61">
        <v>9</v>
      </c>
      <c r="BE28" s="62"/>
      <c r="BF28" s="62"/>
      <c r="BG28" s="62"/>
      <c r="BH28" s="63"/>
      <c r="BI28" s="64">
        <v>10</v>
      </c>
      <c r="BJ28" s="64"/>
      <c r="BK28" s="64"/>
      <c r="BL28" s="64"/>
      <c r="BM28" s="64"/>
      <c r="BN28" s="64">
        <v>11</v>
      </c>
      <c r="BO28" s="64"/>
      <c r="BP28" s="64"/>
      <c r="BQ28" s="64"/>
    </row>
    <row r="29" spans="1:80" ht="15.75" hidden="1" customHeight="1" x14ac:dyDescent="0.25">
      <c r="A29" s="74" t="s">
        <v>11</v>
      </c>
      <c r="B29" s="74"/>
      <c r="C29" s="75" t="s">
        <v>12</v>
      </c>
      <c r="D29" s="75"/>
      <c r="E29" s="75"/>
      <c r="F29" s="75"/>
      <c r="G29" s="75"/>
      <c r="H29" s="75"/>
      <c r="I29" s="75"/>
      <c r="J29" s="75"/>
      <c r="K29" s="75"/>
      <c r="L29" s="75"/>
      <c r="M29" s="75"/>
      <c r="N29" s="75"/>
      <c r="O29" s="75"/>
      <c r="P29" s="75"/>
      <c r="Q29" s="75"/>
      <c r="R29" s="75"/>
      <c r="S29" s="75"/>
      <c r="T29" s="75"/>
      <c r="U29" s="75"/>
      <c r="V29" s="75"/>
      <c r="W29" s="75"/>
      <c r="X29" s="75"/>
      <c r="Y29" s="75"/>
      <c r="Z29" s="76"/>
      <c r="AA29" s="44" t="s">
        <v>33</v>
      </c>
      <c r="AB29" s="44"/>
      <c r="AC29" s="44"/>
      <c r="AD29" s="44"/>
      <c r="AE29" s="44"/>
      <c r="AF29" s="44" t="s">
        <v>91</v>
      </c>
      <c r="AG29" s="44"/>
      <c r="AH29" s="44"/>
      <c r="AI29" s="44"/>
      <c r="AJ29" s="44"/>
      <c r="AK29" s="43" t="s">
        <v>13</v>
      </c>
      <c r="AL29" s="43"/>
      <c r="AM29" s="43"/>
      <c r="AN29" s="43"/>
      <c r="AO29" s="43"/>
      <c r="AP29" s="44" t="s">
        <v>34</v>
      </c>
      <c r="AQ29" s="44"/>
      <c r="AR29" s="44"/>
      <c r="AS29" s="44"/>
      <c r="AT29" s="44"/>
      <c r="AU29" s="44" t="s">
        <v>19</v>
      </c>
      <c r="AV29" s="44"/>
      <c r="AW29" s="44"/>
      <c r="AX29" s="44"/>
      <c r="AY29" s="44"/>
      <c r="AZ29" s="43" t="s">
        <v>13</v>
      </c>
      <c r="BA29" s="43"/>
      <c r="BB29" s="43"/>
      <c r="BC29" s="43"/>
      <c r="BD29" s="77" t="s">
        <v>20</v>
      </c>
      <c r="BE29" s="77"/>
      <c r="BF29" s="77"/>
      <c r="BG29" s="77"/>
      <c r="BH29" s="77"/>
      <c r="BI29" s="77" t="s">
        <v>20</v>
      </c>
      <c r="BJ29" s="77"/>
      <c r="BK29" s="77"/>
      <c r="BL29" s="77"/>
      <c r="BM29" s="77"/>
      <c r="BN29" s="45" t="s">
        <v>13</v>
      </c>
      <c r="BO29" s="45"/>
      <c r="BP29" s="45"/>
      <c r="BQ29" s="45"/>
      <c r="CA29" s="1" t="s">
        <v>89</v>
      </c>
    </row>
    <row r="30" spans="1:80" s="169" customFormat="1" ht="13.2" customHeight="1" x14ac:dyDescent="0.25">
      <c r="A30" s="82">
        <v>1</v>
      </c>
      <c r="B30" s="82"/>
      <c r="C30" s="165" t="s">
        <v>107</v>
      </c>
      <c r="D30" s="166"/>
      <c r="E30" s="166"/>
      <c r="F30" s="166"/>
      <c r="G30" s="166"/>
      <c r="H30" s="166"/>
      <c r="I30" s="166"/>
      <c r="J30" s="166"/>
      <c r="K30" s="166"/>
      <c r="L30" s="166"/>
      <c r="M30" s="166"/>
      <c r="N30" s="166"/>
      <c r="O30" s="166"/>
      <c r="P30" s="166"/>
      <c r="Q30" s="166"/>
      <c r="R30" s="166"/>
      <c r="S30" s="166"/>
      <c r="T30" s="166"/>
      <c r="U30" s="166"/>
      <c r="V30" s="166"/>
      <c r="W30" s="166"/>
      <c r="X30" s="166"/>
      <c r="Y30" s="166"/>
      <c r="Z30" s="167"/>
      <c r="AA30" s="168">
        <v>430000</v>
      </c>
      <c r="AB30" s="168"/>
      <c r="AC30" s="168"/>
      <c r="AD30" s="168"/>
      <c r="AE30" s="168"/>
      <c r="AF30" s="168">
        <v>170000</v>
      </c>
      <c r="AG30" s="168"/>
      <c r="AH30" s="168"/>
      <c r="AI30" s="168"/>
      <c r="AJ30" s="168"/>
      <c r="AK30" s="168">
        <f>AA30+AF30</f>
        <v>600000</v>
      </c>
      <c r="AL30" s="168"/>
      <c r="AM30" s="168"/>
      <c r="AN30" s="168"/>
      <c r="AO30" s="168"/>
      <c r="AP30" s="168">
        <v>430000</v>
      </c>
      <c r="AQ30" s="168"/>
      <c r="AR30" s="168"/>
      <c r="AS30" s="168"/>
      <c r="AT30" s="168"/>
      <c r="AU30" s="168">
        <v>157033</v>
      </c>
      <c r="AV30" s="168"/>
      <c r="AW30" s="168"/>
      <c r="AX30" s="168"/>
      <c r="AY30" s="168"/>
      <c r="AZ30" s="168">
        <f>AP30+AU30</f>
        <v>587033</v>
      </c>
      <c r="BA30" s="168"/>
      <c r="BB30" s="168"/>
      <c r="BC30" s="168"/>
      <c r="BD30" s="168">
        <f>AP30-AA30</f>
        <v>0</v>
      </c>
      <c r="BE30" s="168"/>
      <c r="BF30" s="168"/>
      <c r="BG30" s="168"/>
      <c r="BH30" s="168"/>
      <c r="BI30" s="168">
        <f>AU30-AF30</f>
        <v>-12967</v>
      </c>
      <c r="BJ30" s="168"/>
      <c r="BK30" s="168"/>
      <c r="BL30" s="168"/>
      <c r="BM30" s="168"/>
      <c r="BN30" s="168">
        <f>BD30+BI30</f>
        <v>-12967</v>
      </c>
      <c r="BO30" s="168"/>
      <c r="BP30" s="168"/>
      <c r="BQ30" s="168"/>
      <c r="CA30" s="169" t="s">
        <v>90</v>
      </c>
    </row>
    <row r="31" spans="1:80" ht="39.6" customHeight="1" x14ac:dyDescent="0.25">
      <c r="A31" s="170" t="s">
        <v>42</v>
      </c>
      <c r="B31" s="74"/>
      <c r="C31" s="171" t="s">
        <v>271</v>
      </c>
      <c r="D31" s="172"/>
      <c r="E31" s="172"/>
      <c r="F31" s="172"/>
      <c r="G31" s="172"/>
      <c r="H31" s="172"/>
      <c r="I31" s="172"/>
      <c r="J31" s="172"/>
      <c r="K31" s="172"/>
      <c r="L31" s="172"/>
      <c r="M31" s="172"/>
      <c r="N31" s="172"/>
      <c r="O31" s="172"/>
      <c r="P31" s="172"/>
      <c r="Q31" s="172"/>
      <c r="R31" s="172"/>
      <c r="S31" s="172"/>
      <c r="T31" s="172"/>
      <c r="U31" s="172"/>
      <c r="V31" s="172"/>
      <c r="W31" s="172"/>
      <c r="X31" s="172"/>
      <c r="Y31" s="172"/>
      <c r="Z31" s="173"/>
      <c r="AA31" s="174">
        <v>430000</v>
      </c>
      <c r="AB31" s="174"/>
      <c r="AC31" s="174"/>
      <c r="AD31" s="174"/>
      <c r="AE31" s="174"/>
      <c r="AF31" s="174">
        <v>170000</v>
      </c>
      <c r="AG31" s="174"/>
      <c r="AH31" s="174"/>
      <c r="AI31" s="174"/>
      <c r="AJ31" s="174"/>
      <c r="AK31" s="174">
        <f>AA31+AF31</f>
        <v>600000</v>
      </c>
      <c r="AL31" s="174"/>
      <c r="AM31" s="174"/>
      <c r="AN31" s="174"/>
      <c r="AO31" s="174"/>
      <c r="AP31" s="174">
        <v>430000</v>
      </c>
      <c r="AQ31" s="174"/>
      <c r="AR31" s="174"/>
      <c r="AS31" s="174"/>
      <c r="AT31" s="174"/>
      <c r="AU31" s="174">
        <v>157033</v>
      </c>
      <c r="AV31" s="174"/>
      <c r="AW31" s="174"/>
      <c r="AX31" s="174"/>
      <c r="AY31" s="174"/>
      <c r="AZ31" s="174">
        <f>AP31+AU31</f>
        <v>587033</v>
      </c>
      <c r="BA31" s="174"/>
      <c r="BB31" s="174"/>
      <c r="BC31" s="174"/>
      <c r="BD31" s="174">
        <f>AP31-AA31</f>
        <v>0</v>
      </c>
      <c r="BE31" s="174"/>
      <c r="BF31" s="174"/>
      <c r="BG31" s="174"/>
      <c r="BH31" s="174"/>
      <c r="BI31" s="174">
        <f>AU31-AF31</f>
        <v>-12967</v>
      </c>
      <c r="BJ31" s="174"/>
      <c r="BK31" s="174"/>
      <c r="BL31" s="174"/>
      <c r="BM31" s="174"/>
      <c r="BN31" s="174">
        <f>BD31+BI31</f>
        <v>-12967</v>
      </c>
      <c r="BO31" s="174"/>
      <c r="BP31" s="174"/>
      <c r="BQ31" s="174"/>
    </row>
    <row r="32" spans="1:80" ht="13.2" customHeight="1" x14ac:dyDescent="0.25">
      <c r="A32" s="170"/>
      <c r="B32" s="74"/>
      <c r="C32" s="176" t="s">
        <v>184</v>
      </c>
      <c r="D32" s="177"/>
      <c r="E32" s="177"/>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7"/>
      <c r="AL32" s="177"/>
      <c r="AM32" s="177"/>
      <c r="AN32" s="177"/>
      <c r="AO32" s="177"/>
      <c r="AP32" s="177"/>
      <c r="AQ32" s="177"/>
      <c r="AR32" s="177"/>
      <c r="AS32" s="177"/>
      <c r="AT32" s="177"/>
      <c r="AU32" s="177"/>
      <c r="AV32" s="177"/>
      <c r="AW32" s="177"/>
      <c r="AX32" s="177"/>
      <c r="AY32" s="177"/>
      <c r="AZ32" s="177"/>
      <c r="BA32" s="177"/>
      <c r="BB32" s="177"/>
      <c r="BC32" s="177"/>
      <c r="BD32" s="177"/>
      <c r="BE32" s="177"/>
      <c r="BF32" s="177"/>
      <c r="BG32" s="177"/>
      <c r="BH32" s="177"/>
      <c r="BI32" s="177"/>
      <c r="BJ32" s="177"/>
      <c r="BK32" s="177"/>
      <c r="BL32" s="177"/>
      <c r="BM32" s="177"/>
      <c r="BN32" s="177"/>
      <c r="BO32" s="177"/>
      <c r="BP32" s="177"/>
      <c r="BQ32" s="178"/>
      <c r="CB32" s="1" t="s">
        <v>109</v>
      </c>
    </row>
    <row r="34" spans="1:79" ht="15.75" customHeight="1" x14ac:dyDescent="0.25">
      <c r="A34" s="50" t="s">
        <v>86</v>
      </c>
      <c r="B34" s="50"/>
      <c r="C34" s="50"/>
      <c r="D34" s="50"/>
      <c r="E34" s="50"/>
      <c r="F34" s="50"/>
      <c r="G34" s="50"/>
      <c r="H34" s="50"/>
      <c r="I34" s="50"/>
      <c r="J34" s="50"/>
      <c r="K34" s="50"/>
      <c r="L34" s="50"/>
      <c r="M34" s="50"/>
      <c r="N34" s="50"/>
      <c r="O34" s="50"/>
      <c r="P34" s="50"/>
      <c r="Q34" s="50"/>
      <c r="R34" s="50"/>
      <c r="S34" s="50"/>
      <c r="T34" s="50"/>
      <c r="U34" s="50"/>
      <c r="V34" s="50"/>
      <c r="W34" s="50"/>
      <c r="X34" s="50"/>
      <c r="Y34" s="50"/>
      <c r="Z34" s="50"/>
      <c r="AA34" s="50"/>
      <c r="AB34" s="50"/>
      <c r="AC34" s="50"/>
      <c r="AD34" s="50"/>
      <c r="AE34" s="50"/>
      <c r="AF34" s="50"/>
      <c r="AG34" s="50"/>
      <c r="AH34" s="50"/>
      <c r="AI34" s="50"/>
      <c r="AJ34" s="50"/>
      <c r="AK34" s="50"/>
      <c r="AL34" s="50"/>
      <c r="AM34" s="50"/>
      <c r="AN34" s="50"/>
      <c r="AO34" s="50"/>
      <c r="AP34" s="50"/>
      <c r="AQ34" s="50"/>
      <c r="AR34" s="50"/>
      <c r="AS34" s="50"/>
      <c r="AT34" s="50"/>
      <c r="AU34" s="50"/>
      <c r="AV34" s="50"/>
      <c r="AW34" s="50"/>
      <c r="AX34" s="50"/>
      <c r="AY34" s="50"/>
      <c r="AZ34" s="50"/>
      <c r="BA34" s="50"/>
      <c r="BB34" s="50"/>
      <c r="BC34" s="50"/>
      <c r="BD34" s="50"/>
      <c r="BE34" s="50"/>
      <c r="BF34" s="50"/>
      <c r="BG34" s="50"/>
      <c r="BH34" s="50"/>
      <c r="BI34" s="50"/>
      <c r="BJ34" s="50"/>
      <c r="BK34" s="50"/>
      <c r="BL34" s="50"/>
      <c r="BM34" s="50"/>
      <c r="BN34" s="50"/>
    </row>
    <row r="36" spans="1:79" ht="15" customHeight="1" x14ac:dyDescent="0.25">
      <c r="A36" s="49" t="s">
        <v>158</v>
      </c>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c r="AG36" s="49"/>
      <c r="AH36" s="49"/>
      <c r="AI36" s="49"/>
      <c r="AJ36" s="49"/>
      <c r="AK36" s="49"/>
      <c r="AL36" s="49"/>
      <c r="AM36" s="49"/>
      <c r="AN36" s="49"/>
      <c r="AO36" s="49"/>
      <c r="AP36" s="49"/>
      <c r="AQ36" s="49"/>
      <c r="AR36" s="49"/>
      <c r="AS36" s="49"/>
      <c r="AT36" s="49"/>
      <c r="AU36" s="49"/>
      <c r="AV36" s="49"/>
      <c r="AW36" s="49"/>
      <c r="AX36" s="49"/>
      <c r="AY36" s="49"/>
      <c r="AZ36" s="49"/>
      <c r="BA36" s="49"/>
      <c r="BB36" s="49"/>
      <c r="BC36" s="49"/>
      <c r="BD36" s="49"/>
      <c r="BE36" s="49"/>
      <c r="BF36" s="49"/>
      <c r="BG36" s="49"/>
      <c r="BH36" s="49"/>
      <c r="BI36" s="49"/>
      <c r="BJ36" s="49"/>
      <c r="BK36" s="49"/>
      <c r="BL36" s="49"/>
      <c r="BM36" s="49"/>
      <c r="BN36" s="49"/>
    </row>
    <row r="37" spans="1:79" ht="28.5" customHeight="1" x14ac:dyDescent="0.25">
      <c r="A37" s="39" t="s">
        <v>3</v>
      </c>
      <c r="B37" s="40"/>
      <c r="C37" s="38" t="s">
        <v>4</v>
      </c>
      <c r="D37" s="38"/>
      <c r="E37" s="38"/>
      <c r="F37" s="38"/>
      <c r="G37" s="38"/>
      <c r="H37" s="38"/>
      <c r="I37" s="38"/>
      <c r="J37" s="38"/>
      <c r="K37" s="38"/>
      <c r="L37" s="38"/>
      <c r="M37" s="38"/>
      <c r="N37" s="38"/>
      <c r="O37" s="38"/>
      <c r="P37" s="38"/>
      <c r="Q37" s="38"/>
      <c r="R37" s="38"/>
      <c r="S37" s="38" t="s">
        <v>38</v>
      </c>
      <c r="T37" s="38"/>
      <c r="U37" s="38"/>
      <c r="V37" s="38"/>
      <c r="W37" s="38"/>
      <c r="X37" s="38"/>
      <c r="Y37" s="38"/>
      <c r="Z37" s="38"/>
      <c r="AA37" s="38"/>
      <c r="AB37" s="38"/>
      <c r="AC37" s="38"/>
      <c r="AD37" s="38"/>
      <c r="AE37" s="38"/>
      <c r="AF37" s="38"/>
      <c r="AG37" s="38"/>
      <c r="AH37" s="38"/>
      <c r="AI37" s="38" t="s">
        <v>39</v>
      </c>
      <c r="AJ37" s="38"/>
      <c r="AK37" s="38"/>
      <c r="AL37" s="38"/>
      <c r="AM37" s="38"/>
      <c r="AN37" s="38"/>
      <c r="AO37" s="38"/>
      <c r="AP37" s="38"/>
      <c r="AQ37" s="38"/>
      <c r="AR37" s="38"/>
      <c r="AS37" s="38"/>
      <c r="AT37" s="38"/>
      <c r="AU37" s="38"/>
      <c r="AV37" s="38"/>
      <c r="AW37" s="38"/>
      <c r="AX37" s="38"/>
      <c r="AY37" s="38" t="s">
        <v>0</v>
      </c>
      <c r="AZ37" s="38"/>
      <c r="BA37" s="38"/>
      <c r="BB37" s="38"/>
      <c r="BC37" s="38"/>
      <c r="BD37" s="38"/>
      <c r="BE37" s="38"/>
      <c r="BF37" s="38"/>
      <c r="BG37" s="38"/>
      <c r="BH37" s="38"/>
      <c r="BI37" s="38"/>
      <c r="BJ37" s="38"/>
      <c r="BK37" s="38"/>
      <c r="BL37" s="38"/>
      <c r="BM37" s="38"/>
      <c r="BN37" s="38"/>
      <c r="BO37" s="2"/>
      <c r="BP37" s="2"/>
      <c r="BQ37" s="2"/>
    </row>
    <row r="38" spans="1:79" ht="18" hidden="1" customHeight="1" x14ac:dyDescent="0.25">
      <c r="A38" s="74" t="s">
        <v>11</v>
      </c>
      <c r="B38" s="74"/>
      <c r="C38" s="84" t="s">
        <v>12</v>
      </c>
      <c r="D38" s="84"/>
      <c r="E38" s="84"/>
      <c r="F38" s="84"/>
      <c r="G38" s="84"/>
      <c r="H38" s="84"/>
      <c r="I38" s="84"/>
      <c r="J38" s="84"/>
      <c r="K38" s="84"/>
      <c r="L38" s="84"/>
      <c r="M38" s="84"/>
      <c r="N38" s="84"/>
      <c r="O38" s="84"/>
      <c r="P38" s="84"/>
      <c r="Q38" s="84"/>
      <c r="R38" s="84"/>
      <c r="S38" s="44" t="s">
        <v>8</v>
      </c>
      <c r="T38" s="44"/>
      <c r="U38" s="44"/>
      <c r="V38" s="44"/>
      <c r="W38" s="44"/>
      <c r="X38" s="44" t="s">
        <v>7</v>
      </c>
      <c r="Y38" s="44"/>
      <c r="Z38" s="44"/>
      <c r="AA38" s="44"/>
      <c r="AB38" s="44"/>
      <c r="AC38" s="43" t="s">
        <v>13</v>
      </c>
      <c r="AD38" s="45"/>
      <c r="AE38" s="45"/>
      <c r="AF38" s="45"/>
      <c r="AG38" s="45"/>
      <c r="AH38" s="45"/>
      <c r="AI38" s="44" t="s">
        <v>9</v>
      </c>
      <c r="AJ38" s="44"/>
      <c r="AK38" s="44"/>
      <c r="AL38" s="44"/>
      <c r="AM38" s="44"/>
      <c r="AN38" s="44" t="s">
        <v>10</v>
      </c>
      <c r="AO38" s="44"/>
      <c r="AP38" s="44"/>
      <c r="AQ38" s="44"/>
      <c r="AR38" s="44"/>
      <c r="AS38" s="43" t="s">
        <v>13</v>
      </c>
      <c r="AT38" s="45"/>
      <c r="AU38" s="45"/>
      <c r="AV38" s="45"/>
      <c r="AW38" s="45"/>
      <c r="AX38" s="45"/>
      <c r="AY38" s="46" t="s">
        <v>14</v>
      </c>
      <c r="AZ38" s="47"/>
      <c r="BA38" s="47"/>
      <c r="BB38" s="47"/>
      <c r="BC38" s="48"/>
      <c r="BD38" s="46" t="s">
        <v>14</v>
      </c>
      <c r="BE38" s="47"/>
      <c r="BF38" s="47"/>
      <c r="BG38" s="47"/>
      <c r="BH38" s="48"/>
      <c r="BI38" s="45" t="s">
        <v>13</v>
      </c>
      <c r="BJ38" s="45"/>
      <c r="BK38" s="45"/>
      <c r="BL38" s="45"/>
      <c r="BM38" s="45"/>
      <c r="BN38" s="45"/>
      <c r="BO38" s="6"/>
      <c r="BP38" s="6"/>
      <c r="BQ38" s="6"/>
      <c r="CA38" s="1" t="s">
        <v>15</v>
      </c>
    </row>
    <row r="39" spans="1:79" s="27" customFormat="1" ht="16.5" customHeight="1" x14ac:dyDescent="0.3">
      <c r="A39" s="82" t="s">
        <v>5</v>
      </c>
      <c r="B39" s="82"/>
      <c r="C39" s="83" t="s">
        <v>40</v>
      </c>
      <c r="D39" s="83"/>
      <c r="E39" s="83"/>
      <c r="F39" s="83"/>
      <c r="G39" s="83"/>
      <c r="H39" s="83"/>
      <c r="I39" s="83"/>
      <c r="J39" s="83"/>
      <c r="K39" s="83"/>
      <c r="L39" s="83"/>
      <c r="M39" s="83"/>
      <c r="N39" s="83"/>
      <c r="O39" s="83"/>
      <c r="P39" s="83"/>
      <c r="Q39" s="83"/>
      <c r="R39" s="83"/>
      <c r="S39" s="103" t="s">
        <v>41</v>
      </c>
      <c r="T39" s="104"/>
      <c r="U39" s="104"/>
      <c r="V39" s="104"/>
      <c r="W39" s="104"/>
      <c r="X39" s="105"/>
      <c r="Y39" s="105"/>
      <c r="Z39" s="105"/>
      <c r="AA39" s="105"/>
      <c r="AB39" s="105"/>
      <c r="AC39" s="105"/>
      <c r="AD39" s="105"/>
      <c r="AE39" s="105"/>
      <c r="AF39" s="105"/>
      <c r="AG39" s="105"/>
      <c r="AH39" s="106"/>
      <c r="AI39" s="114">
        <f>AI41+AI42</f>
        <v>0</v>
      </c>
      <c r="AJ39" s="115"/>
      <c r="AK39" s="115"/>
      <c r="AL39" s="115"/>
      <c r="AM39" s="115"/>
      <c r="AN39" s="116"/>
      <c r="AO39" s="116"/>
      <c r="AP39" s="116"/>
      <c r="AQ39" s="116"/>
      <c r="AR39" s="116"/>
      <c r="AS39" s="116"/>
      <c r="AT39" s="116"/>
      <c r="AU39" s="116"/>
      <c r="AV39" s="116"/>
      <c r="AW39" s="116"/>
      <c r="AX39" s="117"/>
      <c r="AY39" s="96" t="s">
        <v>41</v>
      </c>
      <c r="AZ39" s="97"/>
      <c r="BA39" s="97"/>
      <c r="BB39" s="97"/>
      <c r="BC39" s="97"/>
      <c r="BD39" s="98"/>
      <c r="BE39" s="98"/>
      <c r="BF39" s="98"/>
      <c r="BG39" s="98"/>
      <c r="BH39" s="98"/>
      <c r="BI39" s="98"/>
      <c r="BJ39" s="98"/>
      <c r="BK39" s="98"/>
      <c r="BL39" s="98"/>
      <c r="BM39" s="98"/>
      <c r="BN39" s="99"/>
      <c r="BO39" s="26"/>
      <c r="BP39" s="26"/>
      <c r="BQ39" s="26"/>
    </row>
    <row r="40" spans="1:79" ht="15.75" customHeight="1" x14ac:dyDescent="0.25">
      <c r="A40" s="41" t="s">
        <v>88</v>
      </c>
      <c r="B40" s="52"/>
      <c r="C40" s="52"/>
      <c r="D40" s="52"/>
      <c r="E40" s="52"/>
      <c r="F40" s="52"/>
      <c r="G40" s="52"/>
      <c r="H40" s="52"/>
      <c r="I40" s="52"/>
      <c r="J40" s="52"/>
      <c r="K40" s="52"/>
      <c r="L40" s="52"/>
      <c r="M40" s="52"/>
      <c r="N40" s="52"/>
      <c r="O40" s="52"/>
      <c r="P40" s="52"/>
      <c r="Q40" s="52"/>
      <c r="R40" s="52"/>
      <c r="S40" s="52"/>
      <c r="T40" s="52"/>
      <c r="U40" s="52"/>
      <c r="V40" s="52"/>
      <c r="W40" s="52"/>
      <c r="X40" s="52"/>
      <c r="Y40" s="52"/>
      <c r="Z40" s="52"/>
      <c r="AA40" s="52"/>
      <c r="AB40" s="52"/>
      <c r="AC40" s="52"/>
      <c r="AD40" s="52"/>
      <c r="AE40" s="52"/>
      <c r="AF40" s="52"/>
      <c r="AG40" s="52"/>
      <c r="AH40" s="52"/>
      <c r="AI40" s="52"/>
      <c r="AJ40" s="52"/>
      <c r="AK40" s="52"/>
      <c r="AL40" s="52"/>
      <c r="AM40" s="52"/>
      <c r="AN40" s="52"/>
      <c r="AO40" s="52"/>
      <c r="AP40" s="52"/>
      <c r="AQ40" s="52"/>
      <c r="AR40" s="52"/>
      <c r="AS40" s="52"/>
      <c r="AT40" s="52"/>
      <c r="AU40" s="52"/>
      <c r="AV40" s="52"/>
      <c r="AW40" s="52"/>
      <c r="AX40" s="52"/>
      <c r="AY40" s="52"/>
      <c r="AZ40" s="52"/>
      <c r="BA40" s="52"/>
      <c r="BB40" s="52"/>
      <c r="BC40" s="52"/>
      <c r="BD40" s="52"/>
      <c r="BE40" s="52"/>
      <c r="BF40" s="52"/>
      <c r="BG40" s="52"/>
      <c r="BH40" s="52"/>
      <c r="BI40" s="52"/>
      <c r="BJ40" s="52"/>
      <c r="BK40" s="52"/>
      <c r="BL40" s="52"/>
      <c r="BM40" s="52"/>
      <c r="BN40" s="53"/>
      <c r="BO40" s="6"/>
      <c r="BP40" s="6"/>
      <c r="BQ40" s="6"/>
    </row>
    <row r="41" spans="1:79" s="25" customFormat="1" ht="15.75" customHeight="1" x14ac:dyDescent="0.3">
      <c r="A41" s="85" t="s">
        <v>42</v>
      </c>
      <c r="B41" s="85"/>
      <c r="C41" s="84" t="s">
        <v>43</v>
      </c>
      <c r="D41" s="84"/>
      <c r="E41" s="84"/>
      <c r="F41" s="84"/>
      <c r="G41" s="84"/>
      <c r="H41" s="84"/>
      <c r="I41" s="84"/>
      <c r="J41" s="84"/>
      <c r="K41" s="84"/>
      <c r="L41" s="84"/>
      <c r="M41" s="84"/>
      <c r="N41" s="84"/>
      <c r="O41" s="84"/>
      <c r="P41" s="84"/>
      <c r="Q41" s="84"/>
      <c r="R41" s="84"/>
      <c r="S41" s="86" t="s">
        <v>41</v>
      </c>
      <c r="T41" s="87"/>
      <c r="U41" s="87"/>
      <c r="V41" s="87"/>
      <c r="W41" s="87"/>
      <c r="X41" s="88"/>
      <c r="Y41" s="88"/>
      <c r="Z41" s="88"/>
      <c r="AA41" s="88"/>
      <c r="AB41" s="88"/>
      <c r="AC41" s="88"/>
      <c r="AD41" s="88"/>
      <c r="AE41" s="88"/>
      <c r="AF41" s="88"/>
      <c r="AG41" s="88"/>
      <c r="AH41" s="89"/>
      <c r="AI41" s="118">
        <v>0</v>
      </c>
      <c r="AJ41" s="119"/>
      <c r="AK41" s="119"/>
      <c r="AL41" s="119"/>
      <c r="AM41" s="119"/>
      <c r="AN41" s="120"/>
      <c r="AO41" s="120"/>
      <c r="AP41" s="120"/>
      <c r="AQ41" s="120"/>
      <c r="AR41" s="120"/>
      <c r="AS41" s="120"/>
      <c r="AT41" s="120"/>
      <c r="AU41" s="120"/>
      <c r="AV41" s="120"/>
      <c r="AW41" s="120"/>
      <c r="AX41" s="121"/>
      <c r="AY41" s="123" t="s">
        <v>41</v>
      </c>
      <c r="AZ41" s="124"/>
      <c r="BA41" s="124"/>
      <c r="BB41" s="124"/>
      <c r="BC41" s="124"/>
      <c r="BD41" s="88"/>
      <c r="BE41" s="88"/>
      <c r="BF41" s="88"/>
      <c r="BG41" s="88"/>
      <c r="BH41" s="88"/>
      <c r="BI41" s="88"/>
      <c r="BJ41" s="88"/>
      <c r="BK41" s="88"/>
      <c r="BL41" s="88"/>
      <c r="BM41" s="88"/>
      <c r="BN41" s="89"/>
      <c r="BO41" s="9"/>
      <c r="BP41" s="9"/>
      <c r="BQ41" s="9"/>
    </row>
    <row r="42" spans="1:79" s="25" customFormat="1" ht="15.75" customHeight="1" x14ac:dyDescent="0.3">
      <c r="A42" s="85" t="s">
        <v>101</v>
      </c>
      <c r="B42" s="85"/>
      <c r="C42" s="84" t="s">
        <v>56</v>
      </c>
      <c r="D42" s="84"/>
      <c r="E42" s="84"/>
      <c r="F42" s="84"/>
      <c r="G42" s="84"/>
      <c r="H42" s="84"/>
      <c r="I42" s="84"/>
      <c r="J42" s="84"/>
      <c r="K42" s="84"/>
      <c r="L42" s="84"/>
      <c r="M42" s="84"/>
      <c r="N42" s="84"/>
      <c r="O42" s="84"/>
      <c r="P42" s="84"/>
      <c r="Q42" s="84"/>
      <c r="R42" s="84"/>
      <c r="S42" s="86" t="s">
        <v>41</v>
      </c>
      <c r="T42" s="87"/>
      <c r="U42" s="87"/>
      <c r="V42" s="87"/>
      <c r="W42" s="87"/>
      <c r="X42" s="88"/>
      <c r="Y42" s="88"/>
      <c r="Z42" s="88"/>
      <c r="AA42" s="88"/>
      <c r="AB42" s="88"/>
      <c r="AC42" s="88"/>
      <c r="AD42" s="88"/>
      <c r="AE42" s="88"/>
      <c r="AF42" s="88"/>
      <c r="AG42" s="88"/>
      <c r="AH42" s="89"/>
      <c r="AI42" s="118">
        <v>0</v>
      </c>
      <c r="AJ42" s="119"/>
      <c r="AK42" s="119"/>
      <c r="AL42" s="119"/>
      <c r="AM42" s="119"/>
      <c r="AN42" s="120"/>
      <c r="AO42" s="120"/>
      <c r="AP42" s="120"/>
      <c r="AQ42" s="120"/>
      <c r="AR42" s="120"/>
      <c r="AS42" s="120"/>
      <c r="AT42" s="120"/>
      <c r="AU42" s="120"/>
      <c r="AV42" s="120"/>
      <c r="AW42" s="120"/>
      <c r="AX42" s="121"/>
      <c r="AY42" s="123" t="s">
        <v>41</v>
      </c>
      <c r="AZ42" s="124"/>
      <c r="BA42" s="124"/>
      <c r="BB42" s="124"/>
      <c r="BC42" s="124"/>
      <c r="BD42" s="88"/>
      <c r="BE42" s="88"/>
      <c r="BF42" s="88"/>
      <c r="BG42" s="88"/>
      <c r="BH42" s="88"/>
      <c r="BI42" s="88"/>
      <c r="BJ42" s="88"/>
      <c r="BK42" s="88"/>
      <c r="BL42" s="88"/>
      <c r="BM42" s="88"/>
      <c r="BN42" s="89"/>
      <c r="BO42" s="9"/>
      <c r="BP42" s="9"/>
      <c r="BQ42" s="9"/>
    </row>
    <row r="43" spans="1:79" ht="15.75" customHeight="1" x14ac:dyDescent="0.25">
      <c r="A43" s="207" t="s">
        <v>165</v>
      </c>
      <c r="B43" s="179"/>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80"/>
      <c r="BO43" s="6"/>
      <c r="BP43" s="6"/>
      <c r="BQ43" s="6"/>
    </row>
    <row r="44" spans="1:79" s="27" customFormat="1" ht="15" customHeight="1" x14ac:dyDescent="0.3">
      <c r="A44" s="94" t="s">
        <v>22</v>
      </c>
      <c r="B44" s="95"/>
      <c r="C44" s="100" t="s">
        <v>44</v>
      </c>
      <c r="D44" s="101"/>
      <c r="E44" s="101"/>
      <c r="F44" s="101"/>
      <c r="G44" s="101"/>
      <c r="H44" s="101"/>
      <c r="I44" s="101"/>
      <c r="J44" s="101"/>
      <c r="K44" s="101"/>
      <c r="L44" s="101"/>
      <c r="M44" s="101"/>
      <c r="N44" s="101"/>
      <c r="O44" s="101"/>
      <c r="P44" s="101"/>
      <c r="Q44" s="101"/>
      <c r="R44" s="102"/>
      <c r="S44" s="90">
        <f>S46+S47+S48+S49</f>
        <v>170000</v>
      </c>
      <c r="T44" s="91"/>
      <c r="U44" s="91"/>
      <c r="V44" s="91"/>
      <c r="W44" s="91"/>
      <c r="X44" s="91"/>
      <c r="Y44" s="91"/>
      <c r="Z44" s="91"/>
      <c r="AA44" s="91"/>
      <c r="AB44" s="91"/>
      <c r="AC44" s="91"/>
      <c r="AD44" s="91"/>
      <c r="AE44" s="91"/>
      <c r="AF44" s="91"/>
      <c r="AG44" s="91"/>
      <c r="AH44" s="107"/>
      <c r="AI44" s="90">
        <f>AI46+AI47+AI48+AI49</f>
        <v>157033</v>
      </c>
      <c r="AJ44" s="91"/>
      <c r="AK44" s="91"/>
      <c r="AL44" s="91"/>
      <c r="AM44" s="91"/>
      <c r="AN44" s="91"/>
      <c r="AO44" s="91"/>
      <c r="AP44" s="91"/>
      <c r="AQ44" s="91"/>
      <c r="AR44" s="91"/>
      <c r="AS44" s="91"/>
      <c r="AT44" s="91"/>
      <c r="AU44" s="91"/>
      <c r="AV44" s="91"/>
      <c r="AW44" s="91"/>
      <c r="AX44" s="107"/>
      <c r="AY44" s="90">
        <f>AY46+AY47+AY48+AY49</f>
        <v>-12967</v>
      </c>
      <c r="AZ44" s="91"/>
      <c r="BA44" s="91"/>
      <c r="BB44" s="91"/>
      <c r="BC44" s="91"/>
      <c r="BD44" s="91"/>
      <c r="BE44" s="91"/>
      <c r="BF44" s="91"/>
      <c r="BG44" s="91"/>
      <c r="BH44" s="91"/>
      <c r="BI44" s="91"/>
      <c r="BJ44" s="91"/>
      <c r="BK44" s="91"/>
      <c r="BL44" s="91"/>
      <c r="BM44" s="91"/>
      <c r="BN44" s="107"/>
      <c r="BO44" s="26"/>
      <c r="BP44" s="26"/>
      <c r="BQ44" s="26"/>
    </row>
    <row r="45" spans="1:79" s="113" customFormat="1" ht="15" customHeight="1" x14ac:dyDescent="0.25">
      <c r="A45" s="112" t="s">
        <v>88</v>
      </c>
    </row>
    <row r="46" spans="1:79" s="25" customFormat="1" ht="15" customHeight="1" x14ac:dyDescent="0.3">
      <c r="A46" s="85" t="s">
        <v>45</v>
      </c>
      <c r="B46" s="85"/>
      <c r="C46" s="84" t="s">
        <v>49</v>
      </c>
      <c r="D46" s="84"/>
      <c r="E46" s="84"/>
      <c r="F46" s="84"/>
      <c r="G46" s="84"/>
      <c r="H46" s="84"/>
      <c r="I46" s="84"/>
      <c r="J46" s="84"/>
      <c r="K46" s="84"/>
      <c r="L46" s="84"/>
      <c r="M46" s="84"/>
      <c r="N46" s="84"/>
      <c r="O46" s="84"/>
      <c r="P46" s="84"/>
      <c r="Q46" s="84"/>
      <c r="R46" s="84"/>
      <c r="S46" s="108">
        <v>0</v>
      </c>
      <c r="T46" s="109"/>
      <c r="U46" s="109"/>
      <c r="V46" s="109"/>
      <c r="W46" s="109"/>
      <c r="X46" s="110"/>
      <c r="Y46" s="110"/>
      <c r="Z46" s="110"/>
      <c r="AA46" s="110"/>
      <c r="AB46" s="110"/>
      <c r="AC46" s="110"/>
      <c r="AD46" s="110"/>
      <c r="AE46" s="110"/>
      <c r="AF46" s="110"/>
      <c r="AG46" s="110"/>
      <c r="AH46" s="111"/>
      <c r="AI46" s="118">
        <v>0</v>
      </c>
      <c r="AJ46" s="119"/>
      <c r="AK46" s="119"/>
      <c r="AL46" s="119"/>
      <c r="AM46" s="119"/>
      <c r="AN46" s="119"/>
      <c r="AO46" s="119"/>
      <c r="AP46" s="119"/>
      <c r="AQ46" s="119"/>
      <c r="AR46" s="119"/>
      <c r="AS46" s="119"/>
      <c r="AT46" s="119"/>
      <c r="AU46" s="119"/>
      <c r="AV46" s="119"/>
      <c r="AW46" s="119"/>
      <c r="AX46" s="122"/>
      <c r="AY46" s="125">
        <f>AI46-S46</f>
        <v>0</v>
      </c>
      <c r="AZ46" s="126"/>
      <c r="BA46" s="126"/>
      <c r="BB46" s="126"/>
      <c r="BC46" s="126"/>
      <c r="BD46" s="110"/>
      <c r="BE46" s="110"/>
      <c r="BF46" s="110"/>
      <c r="BG46" s="110"/>
      <c r="BH46" s="110"/>
      <c r="BI46" s="110"/>
      <c r="BJ46" s="110"/>
      <c r="BK46" s="110"/>
      <c r="BL46" s="110"/>
      <c r="BM46" s="110"/>
      <c r="BN46" s="111"/>
      <c r="BO46" s="9"/>
      <c r="BP46" s="9"/>
      <c r="BQ46" s="9"/>
    </row>
    <row r="47" spans="1:79" s="25" customFormat="1" ht="15.75" customHeight="1" x14ac:dyDescent="0.3">
      <c r="A47" s="85" t="s">
        <v>46</v>
      </c>
      <c r="B47" s="85"/>
      <c r="C47" s="84" t="s">
        <v>50</v>
      </c>
      <c r="D47" s="84"/>
      <c r="E47" s="84"/>
      <c r="F47" s="84"/>
      <c r="G47" s="84"/>
      <c r="H47" s="84"/>
      <c r="I47" s="84"/>
      <c r="J47" s="84"/>
      <c r="K47" s="84"/>
      <c r="L47" s="84"/>
      <c r="M47" s="84"/>
      <c r="N47" s="84"/>
      <c r="O47" s="84"/>
      <c r="P47" s="84"/>
      <c r="Q47" s="84"/>
      <c r="R47" s="84"/>
      <c r="S47" s="108">
        <v>0</v>
      </c>
      <c r="T47" s="109"/>
      <c r="U47" s="109"/>
      <c r="V47" s="109"/>
      <c r="W47" s="109"/>
      <c r="X47" s="110"/>
      <c r="Y47" s="110"/>
      <c r="Z47" s="110"/>
      <c r="AA47" s="110"/>
      <c r="AB47" s="110"/>
      <c r="AC47" s="110"/>
      <c r="AD47" s="110"/>
      <c r="AE47" s="110"/>
      <c r="AF47" s="110"/>
      <c r="AG47" s="110"/>
      <c r="AH47" s="111"/>
      <c r="AI47" s="118">
        <v>0</v>
      </c>
      <c r="AJ47" s="119"/>
      <c r="AK47" s="119"/>
      <c r="AL47" s="119"/>
      <c r="AM47" s="119"/>
      <c r="AN47" s="120"/>
      <c r="AO47" s="120"/>
      <c r="AP47" s="120"/>
      <c r="AQ47" s="120"/>
      <c r="AR47" s="120"/>
      <c r="AS47" s="120"/>
      <c r="AT47" s="120"/>
      <c r="AU47" s="120"/>
      <c r="AV47" s="120"/>
      <c r="AW47" s="120"/>
      <c r="AX47" s="121"/>
      <c r="AY47" s="125">
        <f>AI47-S47</f>
        <v>0</v>
      </c>
      <c r="AZ47" s="126"/>
      <c r="BA47" s="126"/>
      <c r="BB47" s="126"/>
      <c r="BC47" s="126"/>
      <c r="BD47" s="110"/>
      <c r="BE47" s="110"/>
      <c r="BF47" s="110"/>
      <c r="BG47" s="110"/>
      <c r="BH47" s="110"/>
      <c r="BI47" s="110"/>
      <c r="BJ47" s="110"/>
      <c r="BK47" s="110"/>
      <c r="BL47" s="110"/>
      <c r="BM47" s="110"/>
      <c r="BN47" s="111"/>
      <c r="BO47" s="9"/>
      <c r="BP47" s="9"/>
      <c r="BQ47" s="9"/>
    </row>
    <row r="48" spans="1:79" s="25" customFormat="1" ht="15" customHeight="1" x14ac:dyDescent="0.3">
      <c r="A48" s="85" t="s">
        <v>47</v>
      </c>
      <c r="B48" s="85"/>
      <c r="C48" s="84" t="s">
        <v>51</v>
      </c>
      <c r="D48" s="84"/>
      <c r="E48" s="84"/>
      <c r="F48" s="84"/>
      <c r="G48" s="84"/>
      <c r="H48" s="84"/>
      <c r="I48" s="84"/>
      <c r="J48" s="84"/>
      <c r="K48" s="84"/>
      <c r="L48" s="84"/>
      <c r="M48" s="84"/>
      <c r="N48" s="84"/>
      <c r="O48" s="84"/>
      <c r="P48" s="84"/>
      <c r="Q48" s="84"/>
      <c r="R48" s="84"/>
      <c r="S48" s="108">
        <v>0</v>
      </c>
      <c r="T48" s="109"/>
      <c r="U48" s="109"/>
      <c r="V48" s="109"/>
      <c r="W48" s="109"/>
      <c r="X48" s="110"/>
      <c r="Y48" s="110"/>
      <c r="Z48" s="110"/>
      <c r="AA48" s="110"/>
      <c r="AB48" s="110"/>
      <c r="AC48" s="110"/>
      <c r="AD48" s="110"/>
      <c r="AE48" s="110"/>
      <c r="AF48" s="110"/>
      <c r="AG48" s="110"/>
      <c r="AH48" s="111"/>
      <c r="AI48" s="118">
        <v>0</v>
      </c>
      <c r="AJ48" s="119"/>
      <c r="AK48" s="119"/>
      <c r="AL48" s="119"/>
      <c r="AM48" s="119"/>
      <c r="AN48" s="120"/>
      <c r="AO48" s="120"/>
      <c r="AP48" s="120"/>
      <c r="AQ48" s="120"/>
      <c r="AR48" s="120"/>
      <c r="AS48" s="120"/>
      <c r="AT48" s="120"/>
      <c r="AU48" s="120"/>
      <c r="AV48" s="120"/>
      <c r="AW48" s="120"/>
      <c r="AX48" s="121"/>
      <c r="AY48" s="125">
        <f>AI48-S48</f>
        <v>0</v>
      </c>
      <c r="AZ48" s="126"/>
      <c r="BA48" s="126"/>
      <c r="BB48" s="126"/>
      <c r="BC48" s="126"/>
      <c r="BD48" s="110"/>
      <c r="BE48" s="110"/>
      <c r="BF48" s="110"/>
      <c r="BG48" s="110"/>
      <c r="BH48" s="110"/>
      <c r="BI48" s="110"/>
      <c r="BJ48" s="110"/>
      <c r="BK48" s="110"/>
      <c r="BL48" s="110"/>
      <c r="BM48" s="110"/>
      <c r="BN48" s="111"/>
      <c r="BO48" s="9"/>
      <c r="BP48" s="9"/>
      <c r="BQ48" s="9"/>
    </row>
    <row r="49" spans="1:80" s="25" customFormat="1" ht="15" customHeight="1" x14ac:dyDescent="0.3">
      <c r="A49" s="85" t="s">
        <v>48</v>
      </c>
      <c r="B49" s="85"/>
      <c r="C49" s="84" t="s">
        <v>52</v>
      </c>
      <c r="D49" s="84"/>
      <c r="E49" s="84"/>
      <c r="F49" s="84"/>
      <c r="G49" s="84"/>
      <c r="H49" s="84"/>
      <c r="I49" s="84"/>
      <c r="J49" s="84"/>
      <c r="K49" s="84"/>
      <c r="L49" s="84"/>
      <c r="M49" s="84"/>
      <c r="N49" s="84"/>
      <c r="O49" s="84"/>
      <c r="P49" s="84"/>
      <c r="Q49" s="84"/>
      <c r="R49" s="84"/>
      <c r="S49" s="108">
        <v>170000</v>
      </c>
      <c r="T49" s="109"/>
      <c r="U49" s="109"/>
      <c r="V49" s="109"/>
      <c r="W49" s="109"/>
      <c r="X49" s="110"/>
      <c r="Y49" s="110"/>
      <c r="Z49" s="110"/>
      <c r="AA49" s="110"/>
      <c r="AB49" s="110"/>
      <c r="AC49" s="110"/>
      <c r="AD49" s="110"/>
      <c r="AE49" s="110"/>
      <c r="AF49" s="110"/>
      <c r="AG49" s="110"/>
      <c r="AH49" s="111"/>
      <c r="AI49" s="118">
        <v>157033</v>
      </c>
      <c r="AJ49" s="119"/>
      <c r="AK49" s="119"/>
      <c r="AL49" s="119"/>
      <c r="AM49" s="119"/>
      <c r="AN49" s="120"/>
      <c r="AO49" s="120"/>
      <c r="AP49" s="120"/>
      <c r="AQ49" s="120"/>
      <c r="AR49" s="120"/>
      <c r="AS49" s="120"/>
      <c r="AT49" s="120"/>
      <c r="AU49" s="120"/>
      <c r="AV49" s="120"/>
      <c r="AW49" s="120"/>
      <c r="AX49" s="121"/>
      <c r="AY49" s="125">
        <f>AI49-S49</f>
        <v>-12967</v>
      </c>
      <c r="AZ49" s="126"/>
      <c r="BA49" s="126"/>
      <c r="BB49" s="126"/>
      <c r="BC49" s="126"/>
      <c r="BD49" s="110"/>
      <c r="BE49" s="110"/>
      <c r="BF49" s="110"/>
      <c r="BG49" s="110"/>
      <c r="BH49" s="110"/>
      <c r="BI49" s="110"/>
      <c r="BJ49" s="110"/>
      <c r="BK49" s="110"/>
      <c r="BL49" s="110"/>
      <c r="BM49" s="110"/>
      <c r="BN49" s="111"/>
      <c r="BO49" s="9"/>
      <c r="BP49" s="9"/>
      <c r="BQ49" s="9"/>
    </row>
    <row r="50" spans="1:80" ht="15.75" customHeight="1" x14ac:dyDescent="0.25">
      <c r="A50" s="207" t="s">
        <v>302</v>
      </c>
      <c r="B50" s="179"/>
      <c r="C50" s="179"/>
      <c r="D50" s="179"/>
      <c r="E50" s="179"/>
      <c r="F50" s="179"/>
      <c r="G50" s="179"/>
      <c r="H50" s="179"/>
      <c r="I50" s="179"/>
      <c r="J50" s="179"/>
      <c r="K50" s="179"/>
      <c r="L50" s="179"/>
      <c r="M50" s="179"/>
      <c r="N50" s="179"/>
      <c r="O50" s="179"/>
      <c r="P50" s="179"/>
      <c r="Q50" s="179"/>
      <c r="R50" s="179"/>
      <c r="S50" s="179"/>
      <c r="T50" s="179"/>
      <c r="U50" s="179"/>
      <c r="V50" s="179"/>
      <c r="W50" s="179"/>
      <c r="X50" s="179"/>
      <c r="Y50" s="179"/>
      <c r="Z50" s="179"/>
      <c r="AA50" s="179"/>
      <c r="AB50" s="179"/>
      <c r="AC50" s="179"/>
      <c r="AD50" s="179"/>
      <c r="AE50" s="179"/>
      <c r="AF50" s="179"/>
      <c r="AG50" s="179"/>
      <c r="AH50" s="179"/>
      <c r="AI50" s="179"/>
      <c r="AJ50" s="179"/>
      <c r="AK50" s="179"/>
      <c r="AL50" s="179"/>
      <c r="AM50" s="179"/>
      <c r="AN50" s="179"/>
      <c r="AO50" s="179"/>
      <c r="AP50" s="179"/>
      <c r="AQ50" s="179"/>
      <c r="AR50" s="179"/>
      <c r="AS50" s="179"/>
      <c r="AT50" s="179"/>
      <c r="AU50" s="179"/>
      <c r="AV50" s="179"/>
      <c r="AW50" s="179"/>
      <c r="AX50" s="179"/>
      <c r="AY50" s="179"/>
      <c r="AZ50" s="179"/>
      <c r="BA50" s="179"/>
      <c r="BB50" s="179"/>
      <c r="BC50" s="179"/>
      <c r="BD50" s="179"/>
      <c r="BE50" s="179"/>
      <c r="BF50" s="179"/>
      <c r="BG50" s="179"/>
      <c r="BH50" s="179"/>
      <c r="BI50" s="179"/>
      <c r="BJ50" s="179"/>
      <c r="BK50" s="179"/>
      <c r="BL50" s="179"/>
      <c r="BM50" s="179"/>
      <c r="BN50" s="180"/>
      <c r="BO50" s="6"/>
      <c r="BP50" s="6"/>
      <c r="BQ50" s="6"/>
    </row>
    <row r="51" spans="1:80" s="27" customFormat="1" ht="15.75" customHeight="1" x14ac:dyDescent="0.3">
      <c r="A51" s="82" t="s">
        <v>23</v>
      </c>
      <c r="B51" s="82"/>
      <c r="C51" s="83" t="s">
        <v>53</v>
      </c>
      <c r="D51" s="83"/>
      <c r="E51" s="83"/>
      <c r="F51" s="83"/>
      <c r="G51" s="83"/>
      <c r="H51" s="83"/>
      <c r="I51" s="83"/>
      <c r="J51" s="83"/>
      <c r="K51" s="83"/>
      <c r="L51" s="83"/>
      <c r="M51" s="83"/>
      <c r="N51" s="83"/>
      <c r="O51" s="83"/>
      <c r="P51" s="83"/>
      <c r="Q51" s="83"/>
      <c r="R51" s="83"/>
      <c r="S51" s="86" t="s">
        <v>41</v>
      </c>
      <c r="T51" s="87"/>
      <c r="U51" s="87"/>
      <c r="V51" s="87"/>
      <c r="W51" s="87"/>
      <c r="X51" s="88"/>
      <c r="Y51" s="88"/>
      <c r="Z51" s="88"/>
      <c r="AA51" s="88"/>
      <c r="AB51" s="88"/>
      <c r="AC51" s="88"/>
      <c r="AD51" s="88"/>
      <c r="AE51" s="88"/>
      <c r="AF51" s="88"/>
      <c r="AG51" s="88"/>
      <c r="AH51" s="89"/>
      <c r="AI51" s="90">
        <f>AI53+AI54</f>
        <v>0</v>
      </c>
      <c r="AJ51" s="91"/>
      <c r="AK51" s="91"/>
      <c r="AL51" s="91"/>
      <c r="AM51" s="91"/>
      <c r="AN51" s="92"/>
      <c r="AO51" s="92"/>
      <c r="AP51" s="92"/>
      <c r="AQ51" s="92"/>
      <c r="AR51" s="92"/>
      <c r="AS51" s="92"/>
      <c r="AT51" s="92"/>
      <c r="AU51" s="92"/>
      <c r="AV51" s="92"/>
      <c r="AW51" s="92"/>
      <c r="AX51" s="93"/>
      <c r="AY51" s="86" t="s">
        <v>41</v>
      </c>
      <c r="AZ51" s="87"/>
      <c r="BA51" s="87"/>
      <c r="BB51" s="87"/>
      <c r="BC51" s="87"/>
      <c r="BD51" s="88"/>
      <c r="BE51" s="88"/>
      <c r="BF51" s="88"/>
      <c r="BG51" s="88"/>
      <c r="BH51" s="88"/>
      <c r="BI51" s="88"/>
      <c r="BJ51" s="88"/>
      <c r="BK51" s="88"/>
      <c r="BL51" s="88"/>
      <c r="BM51" s="88"/>
      <c r="BN51" s="89"/>
      <c r="BO51" s="26"/>
      <c r="BP51" s="26"/>
      <c r="BQ51" s="26"/>
    </row>
    <row r="52" spans="1:80" ht="15" customHeight="1" x14ac:dyDescent="0.25">
      <c r="A52" s="41" t="s">
        <v>88</v>
      </c>
      <c r="B52" s="52"/>
      <c r="C52" s="52"/>
      <c r="D52" s="52"/>
      <c r="E52" s="52"/>
      <c r="F52" s="52"/>
      <c r="G52" s="52"/>
      <c r="H52" s="52"/>
      <c r="I52" s="52"/>
      <c r="J52" s="52"/>
      <c r="K52" s="52"/>
      <c r="L52" s="52"/>
      <c r="M52" s="52"/>
      <c r="N52" s="52"/>
      <c r="O52" s="52"/>
      <c r="P52" s="52"/>
      <c r="Q52" s="52"/>
      <c r="R52" s="52"/>
      <c r="S52" s="52"/>
      <c r="T52" s="52"/>
      <c r="U52" s="52"/>
      <c r="V52" s="52"/>
      <c r="W52" s="52"/>
      <c r="X52" s="52"/>
      <c r="Y52" s="52"/>
      <c r="Z52" s="52"/>
      <c r="AA52" s="52"/>
      <c r="AB52" s="52"/>
      <c r="AC52" s="52"/>
      <c r="AD52" s="52"/>
      <c r="AE52" s="52"/>
      <c r="AF52" s="52"/>
      <c r="AG52" s="52"/>
      <c r="AH52" s="52"/>
      <c r="AI52" s="52"/>
      <c r="AJ52" s="52"/>
      <c r="AK52" s="52"/>
      <c r="AL52" s="52"/>
      <c r="AM52" s="52"/>
      <c r="AN52" s="52"/>
      <c r="AO52" s="52"/>
      <c r="AP52" s="52"/>
      <c r="AQ52" s="52"/>
      <c r="AR52" s="52"/>
      <c r="AS52" s="52"/>
      <c r="AT52" s="52"/>
      <c r="AU52" s="52"/>
      <c r="AV52" s="52"/>
      <c r="AW52" s="52"/>
      <c r="AX52" s="52"/>
      <c r="AY52" s="52"/>
      <c r="AZ52" s="52"/>
      <c r="BA52" s="52"/>
      <c r="BB52" s="52"/>
      <c r="BC52" s="52"/>
      <c r="BD52" s="52"/>
      <c r="BE52" s="52"/>
      <c r="BF52" s="52"/>
      <c r="BG52" s="52"/>
      <c r="BH52" s="52"/>
      <c r="BI52" s="52"/>
      <c r="BJ52" s="52"/>
      <c r="BK52" s="52"/>
      <c r="BL52" s="52"/>
      <c r="BM52" s="52"/>
      <c r="BN52" s="53"/>
      <c r="BO52" s="6"/>
      <c r="BP52" s="6"/>
      <c r="BQ52" s="6"/>
    </row>
    <row r="53" spans="1:80" s="25" customFormat="1" ht="15.75" customHeight="1" x14ac:dyDescent="0.3">
      <c r="A53" s="85" t="s">
        <v>54</v>
      </c>
      <c r="B53" s="85"/>
      <c r="C53" s="84" t="s">
        <v>43</v>
      </c>
      <c r="D53" s="84"/>
      <c r="E53" s="84"/>
      <c r="F53" s="84"/>
      <c r="G53" s="84"/>
      <c r="H53" s="84"/>
      <c r="I53" s="84"/>
      <c r="J53" s="84"/>
      <c r="K53" s="84"/>
      <c r="L53" s="84"/>
      <c r="M53" s="84"/>
      <c r="N53" s="84"/>
      <c r="O53" s="84"/>
      <c r="P53" s="84"/>
      <c r="Q53" s="84"/>
      <c r="R53" s="84"/>
      <c r="S53" s="86" t="s">
        <v>41</v>
      </c>
      <c r="T53" s="87"/>
      <c r="U53" s="87"/>
      <c r="V53" s="87"/>
      <c r="W53" s="87"/>
      <c r="X53" s="88"/>
      <c r="Y53" s="88"/>
      <c r="Z53" s="88"/>
      <c r="AA53" s="88"/>
      <c r="AB53" s="88"/>
      <c r="AC53" s="88"/>
      <c r="AD53" s="88"/>
      <c r="AE53" s="88"/>
      <c r="AF53" s="88"/>
      <c r="AG53" s="88"/>
      <c r="AH53" s="89"/>
      <c r="AI53" s="118">
        <v>0</v>
      </c>
      <c r="AJ53" s="119"/>
      <c r="AK53" s="119"/>
      <c r="AL53" s="119"/>
      <c r="AM53" s="119"/>
      <c r="AN53" s="120"/>
      <c r="AO53" s="120"/>
      <c r="AP53" s="120"/>
      <c r="AQ53" s="120"/>
      <c r="AR53" s="120"/>
      <c r="AS53" s="120"/>
      <c r="AT53" s="120"/>
      <c r="AU53" s="120"/>
      <c r="AV53" s="120"/>
      <c r="AW53" s="120"/>
      <c r="AX53" s="121"/>
      <c r="AY53" s="86" t="s">
        <v>41</v>
      </c>
      <c r="AZ53" s="87"/>
      <c r="BA53" s="87"/>
      <c r="BB53" s="87"/>
      <c r="BC53" s="87"/>
      <c r="BD53" s="88"/>
      <c r="BE53" s="88"/>
      <c r="BF53" s="88"/>
      <c r="BG53" s="88"/>
      <c r="BH53" s="88"/>
      <c r="BI53" s="88"/>
      <c r="BJ53" s="88"/>
      <c r="BK53" s="88"/>
      <c r="BL53" s="88"/>
      <c r="BM53" s="88"/>
      <c r="BN53" s="89"/>
      <c r="BO53" s="9"/>
      <c r="BP53" s="9"/>
      <c r="BQ53" s="9"/>
    </row>
    <row r="54" spans="1:80" s="25" customFormat="1" ht="15" customHeight="1" x14ac:dyDescent="0.3">
      <c r="A54" s="85" t="s">
        <v>55</v>
      </c>
      <c r="B54" s="85"/>
      <c r="C54" s="84" t="s">
        <v>56</v>
      </c>
      <c r="D54" s="84"/>
      <c r="E54" s="84"/>
      <c r="F54" s="84"/>
      <c r="G54" s="84"/>
      <c r="H54" s="84"/>
      <c r="I54" s="84"/>
      <c r="J54" s="84"/>
      <c r="K54" s="84"/>
      <c r="L54" s="84"/>
      <c r="M54" s="84"/>
      <c r="N54" s="84"/>
      <c r="O54" s="84"/>
      <c r="P54" s="84"/>
      <c r="Q54" s="84"/>
      <c r="R54" s="84"/>
      <c r="S54" s="86" t="s">
        <v>41</v>
      </c>
      <c r="T54" s="87"/>
      <c r="U54" s="87"/>
      <c r="V54" s="87"/>
      <c r="W54" s="87"/>
      <c r="X54" s="88"/>
      <c r="Y54" s="88"/>
      <c r="Z54" s="88"/>
      <c r="AA54" s="88"/>
      <c r="AB54" s="88"/>
      <c r="AC54" s="88"/>
      <c r="AD54" s="88"/>
      <c r="AE54" s="88"/>
      <c r="AF54" s="88"/>
      <c r="AG54" s="88"/>
      <c r="AH54" s="89"/>
      <c r="AI54" s="118">
        <v>0</v>
      </c>
      <c r="AJ54" s="119"/>
      <c r="AK54" s="119"/>
      <c r="AL54" s="119"/>
      <c r="AM54" s="119"/>
      <c r="AN54" s="120"/>
      <c r="AO54" s="120"/>
      <c r="AP54" s="120"/>
      <c r="AQ54" s="120"/>
      <c r="AR54" s="120"/>
      <c r="AS54" s="120"/>
      <c r="AT54" s="120"/>
      <c r="AU54" s="120"/>
      <c r="AV54" s="120"/>
      <c r="AW54" s="120"/>
      <c r="AX54" s="121"/>
      <c r="AY54" s="86" t="s">
        <v>41</v>
      </c>
      <c r="AZ54" s="87"/>
      <c r="BA54" s="87"/>
      <c r="BB54" s="87"/>
      <c r="BC54" s="87"/>
      <c r="BD54" s="88"/>
      <c r="BE54" s="88"/>
      <c r="BF54" s="88"/>
      <c r="BG54" s="88"/>
      <c r="BH54" s="88"/>
      <c r="BI54" s="88"/>
      <c r="BJ54" s="88"/>
      <c r="BK54" s="88"/>
      <c r="BL54" s="88"/>
      <c r="BM54" s="88"/>
      <c r="BN54" s="89"/>
      <c r="BO54" s="9"/>
      <c r="BP54" s="9"/>
      <c r="BQ54" s="9"/>
    </row>
    <row r="55" spans="1:80" ht="15.75" customHeight="1" x14ac:dyDescent="0.25">
      <c r="A55" s="207" t="s">
        <v>167</v>
      </c>
      <c r="B55" s="179"/>
      <c r="C55" s="179"/>
      <c r="D55" s="179"/>
      <c r="E55" s="179"/>
      <c r="F55" s="179"/>
      <c r="G55" s="17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79"/>
      <c r="AO55" s="179"/>
      <c r="AP55" s="179"/>
      <c r="AQ55" s="179"/>
      <c r="AR55" s="179"/>
      <c r="AS55" s="179"/>
      <c r="AT55" s="179"/>
      <c r="AU55" s="179"/>
      <c r="AV55" s="179"/>
      <c r="AW55" s="179"/>
      <c r="AX55" s="179"/>
      <c r="AY55" s="179"/>
      <c r="AZ55" s="179"/>
      <c r="BA55" s="179"/>
      <c r="BB55" s="179"/>
      <c r="BC55" s="179"/>
      <c r="BD55" s="179"/>
      <c r="BE55" s="179"/>
      <c r="BF55" s="179"/>
      <c r="BG55" s="179"/>
      <c r="BH55" s="179"/>
      <c r="BI55" s="179"/>
      <c r="BJ55" s="179"/>
      <c r="BK55" s="179"/>
      <c r="BL55" s="179"/>
      <c r="BM55" s="179"/>
      <c r="BN55" s="180"/>
      <c r="BO55" s="6"/>
      <c r="BP55" s="6"/>
      <c r="BQ55" s="6"/>
    </row>
    <row r="57" spans="1:80" ht="15.75" customHeight="1" x14ac:dyDescent="0.25">
      <c r="A57" s="50" t="s">
        <v>87</v>
      </c>
      <c r="B57" s="50"/>
      <c r="C57" s="50"/>
      <c r="D57" s="50"/>
      <c r="E57" s="50"/>
      <c r="F57" s="50"/>
      <c r="G57" s="50"/>
      <c r="H57" s="50"/>
      <c r="I57" s="50"/>
      <c r="J57" s="50"/>
      <c r="K57" s="50"/>
      <c r="L57" s="50"/>
      <c r="M57" s="50"/>
      <c r="N57" s="50"/>
      <c r="O57" s="50"/>
      <c r="P57" s="50"/>
      <c r="Q57" s="50"/>
      <c r="R57" s="50"/>
      <c r="S57" s="50"/>
      <c r="T57" s="50"/>
      <c r="U57" s="50"/>
      <c r="V57" s="50"/>
      <c r="W57" s="50"/>
      <c r="X57" s="50"/>
      <c r="Y57" s="50"/>
      <c r="Z57" s="50"/>
      <c r="AA57" s="50"/>
      <c r="AB57" s="50"/>
      <c r="AC57" s="50"/>
      <c r="AD57" s="50"/>
      <c r="AE57" s="50"/>
      <c r="AF57" s="50"/>
      <c r="AG57" s="50"/>
      <c r="AH57" s="50"/>
      <c r="AI57" s="50"/>
      <c r="AJ57" s="50"/>
      <c r="AK57" s="50"/>
      <c r="AL57" s="50"/>
      <c r="AM57" s="50"/>
      <c r="AN57" s="50"/>
      <c r="AO57" s="50"/>
      <c r="AP57" s="50"/>
      <c r="AQ57" s="50"/>
      <c r="AR57" s="50"/>
      <c r="AS57" s="50"/>
      <c r="AT57" s="50"/>
      <c r="AU57" s="50"/>
      <c r="AV57" s="50"/>
      <c r="AW57" s="50"/>
      <c r="AX57" s="50"/>
      <c r="AY57" s="50"/>
      <c r="AZ57" s="50"/>
      <c r="BA57" s="50"/>
      <c r="BB57" s="50"/>
      <c r="BC57" s="50"/>
      <c r="BD57" s="50"/>
      <c r="BE57" s="50"/>
      <c r="BF57" s="50"/>
      <c r="BG57" s="50"/>
      <c r="BH57" s="50"/>
      <c r="BI57" s="50"/>
      <c r="BJ57" s="50"/>
      <c r="BK57" s="50"/>
      <c r="BL57" s="50"/>
      <c r="BM57" s="50"/>
      <c r="BN57" s="50"/>
      <c r="BO57" s="50"/>
      <c r="BP57" s="50"/>
      <c r="BQ57" s="50"/>
    </row>
    <row r="58" spans="1:80" ht="8.25" customHeight="1" x14ac:dyDescent="0.25"/>
    <row r="59" spans="1:80" ht="45" customHeight="1" x14ac:dyDescent="0.25">
      <c r="A59" s="39" t="s">
        <v>3</v>
      </c>
      <c r="B59" s="40"/>
      <c r="C59" s="39" t="s">
        <v>4</v>
      </c>
      <c r="D59" s="155"/>
      <c r="E59" s="155"/>
      <c r="F59" s="155"/>
      <c r="G59" s="155"/>
      <c r="H59" s="155"/>
      <c r="I59" s="155"/>
      <c r="J59" s="156"/>
      <c r="K59" s="156"/>
      <c r="L59" s="156"/>
      <c r="M59" s="156"/>
      <c r="N59" s="156"/>
      <c r="O59" s="156"/>
      <c r="P59" s="156"/>
      <c r="Q59" s="156"/>
      <c r="R59" s="156"/>
      <c r="S59" s="156"/>
      <c r="T59" s="156"/>
      <c r="U59" s="156"/>
      <c r="V59" s="156"/>
      <c r="W59" s="156"/>
      <c r="X59" s="157"/>
      <c r="Y59" s="38" t="s">
        <v>16</v>
      </c>
      <c r="Z59" s="38"/>
      <c r="AA59" s="38"/>
      <c r="AB59" s="38"/>
      <c r="AC59" s="38"/>
      <c r="AD59" s="38"/>
      <c r="AE59" s="38"/>
      <c r="AF59" s="38"/>
      <c r="AG59" s="38"/>
      <c r="AH59" s="38"/>
      <c r="AI59" s="38"/>
      <c r="AJ59" s="38"/>
      <c r="AK59" s="38"/>
      <c r="AL59" s="38"/>
      <c r="AM59" s="38"/>
      <c r="AN59" s="38" t="s">
        <v>39</v>
      </c>
      <c r="AO59" s="38"/>
      <c r="AP59" s="38"/>
      <c r="AQ59" s="38"/>
      <c r="AR59" s="38"/>
      <c r="AS59" s="38"/>
      <c r="AT59" s="38"/>
      <c r="AU59" s="38"/>
      <c r="AV59" s="38"/>
      <c r="AW59" s="38"/>
      <c r="AX59" s="38"/>
      <c r="AY59" s="38"/>
      <c r="AZ59" s="38"/>
      <c r="BA59" s="38"/>
      <c r="BB59" s="38"/>
      <c r="BC59" s="68" t="s">
        <v>0</v>
      </c>
      <c r="BD59" s="68"/>
      <c r="BE59" s="68"/>
      <c r="BF59" s="68"/>
      <c r="BG59" s="68"/>
      <c r="BH59" s="68"/>
      <c r="BI59" s="68"/>
      <c r="BJ59" s="68"/>
      <c r="BK59" s="68"/>
      <c r="BL59" s="68"/>
      <c r="BM59" s="68"/>
      <c r="BN59" s="68"/>
      <c r="BO59" s="68"/>
      <c r="BP59" s="68"/>
      <c r="BQ59" s="68"/>
      <c r="BR59" s="8"/>
      <c r="BS59" s="8"/>
      <c r="BT59" s="8"/>
      <c r="BU59" s="8"/>
      <c r="BV59" s="8"/>
      <c r="BW59" s="8"/>
      <c r="BX59" s="8"/>
      <c r="BY59" s="8"/>
      <c r="BZ59" s="7"/>
    </row>
    <row r="60" spans="1:80" ht="32.25" customHeight="1" x14ac:dyDescent="0.25">
      <c r="A60" s="80"/>
      <c r="B60" s="81"/>
      <c r="C60" s="80"/>
      <c r="D60" s="158"/>
      <c r="E60" s="158"/>
      <c r="F60" s="158"/>
      <c r="G60" s="158"/>
      <c r="H60" s="158"/>
      <c r="I60" s="158"/>
      <c r="J60" s="159"/>
      <c r="K60" s="159"/>
      <c r="L60" s="159"/>
      <c r="M60" s="159"/>
      <c r="N60" s="159"/>
      <c r="O60" s="159"/>
      <c r="P60" s="159"/>
      <c r="Q60" s="159"/>
      <c r="R60" s="159"/>
      <c r="S60" s="159"/>
      <c r="T60" s="159"/>
      <c r="U60" s="159"/>
      <c r="V60" s="159"/>
      <c r="W60" s="159"/>
      <c r="X60" s="160"/>
      <c r="Y60" s="54" t="s">
        <v>2</v>
      </c>
      <c r="Z60" s="55"/>
      <c r="AA60" s="55"/>
      <c r="AB60" s="55"/>
      <c r="AC60" s="56"/>
      <c r="AD60" s="54" t="s">
        <v>1</v>
      </c>
      <c r="AE60" s="55"/>
      <c r="AF60" s="55"/>
      <c r="AG60" s="55"/>
      <c r="AH60" s="56"/>
      <c r="AI60" s="38" t="s">
        <v>17</v>
      </c>
      <c r="AJ60" s="38"/>
      <c r="AK60" s="38"/>
      <c r="AL60" s="38"/>
      <c r="AM60" s="38"/>
      <c r="AN60" s="38" t="s">
        <v>2</v>
      </c>
      <c r="AO60" s="38"/>
      <c r="AP60" s="38"/>
      <c r="AQ60" s="38"/>
      <c r="AR60" s="38"/>
      <c r="AS60" s="38" t="s">
        <v>1</v>
      </c>
      <c r="AT60" s="38"/>
      <c r="AU60" s="38"/>
      <c r="AV60" s="38"/>
      <c r="AW60" s="38"/>
      <c r="AX60" s="38" t="s">
        <v>17</v>
      </c>
      <c r="AY60" s="38"/>
      <c r="AZ60" s="38"/>
      <c r="BA60" s="38"/>
      <c r="BB60" s="38"/>
      <c r="BC60" s="38" t="s">
        <v>2</v>
      </c>
      <c r="BD60" s="38"/>
      <c r="BE60" s="38"/>
      <c r="BF60" s="38"/>
      <c r="BG60" s="38"/>
      <c r="BH60" s="38" t="s">
        <v>1</v>
      </c>
      <c r="BI60" s="38"/>
      <c r="BJ60" s="38"/>
      <c r="BK60" s="38"/>
      <c r="BL60" s="38"/>
      <c r="BM60" s="38" t="s">
        <v>17</v>
      </c>
      <c r="BN60" s="38"/>
      <c r="BO60" s="38"/>
      <c r="BP60" s="38"/>
      <c r="BQ60" s="38"/>
      <c r="BR60" s="2"/>
      <c r="BS60" s="2"/>
      <c r="BT60" s="2"/>
      <c r="BU60" s="2"/>
      <c r="BV60" s="2"/>
      <c r="BW60" s="2"/>
      <c r="BX60" s="2"/>
      <c r="BY60" s="2"/>
      <c r="BZ60" s="7"/>
    </row>
    <row r="61" spans="1:80" ht="15.9" customHeight="1" x14ac:dyDescent="0.25">
      <c r="A61" s="38">
        <v>1</v>
      </c>
      <c r="B61" s="38"/>
      <c r="C61" s="54">
        <v>2</v>
      </c>
      <c r="D61" s="55"/>
      <c r="E61" s="55"/>
      <c r="F61" s="55"/>
      <c r="G61" s="55"/>
      <c r="H61" s="55"/>
      <c r="I61" s="55"/>
      <c r="J61" s="55"/>
      <c r="K61" s="55"/>
      <c r="L61" s="55"/>
      <c r="M61" s="55"/>
      <c r="N61" s="55"/>
      <c r="O61" s="55"/>
      <c r="P61" s="55"/>
      <c r="Q61" s="55"/>
      <c r="R61" s="55"/>
      <c r="S61" s="55"/>
      <c r="T61" s="55"/>
      <c r="U61" s="55"/>
      <c r="V61" s="55"/>
      <c r="W61" s="55"/>
      <c r="X61" s="56"/>
      <c r="Y61" s="38">
        <v>3</v>
      </c>
      <c r="Z61" s="38"/>
      <c r="AA61" s="38"/>
      <c r="AB61" s="38"/>
      <c r="AC61" s="38"/>
      <c r="AD61" s="38">
        <v>4</v>
      </c>
      <c r="AE61" s="38"/>
      <c r="AF61" s="38"/>
      <c r="AG61" s="38"/>
      <c r="AH61" s="38"/>
      <c r="AI61" s="38">
        <v>5</v>
      </c>
      <c r="AJ61" s="38"/>
      <c r="AK61" s="38"/>
      <c r="AL61" s="38"/>
      <c r="AM61" s="38"/>
      <c r="AN61" s="54">
        <v>6</v>
      </c>
      <c r="AO61" s="55"/>
      <c r="AP61" s="55"/>
      <c r="AQ61" s="55"/>
      <c r="AR61" s="56"/>
      <c r="AS61" s="54">
        <v>7</v>
      </c>
      <c r="AT61" s="55"/>
      <c r="AU61" s="55"/>
      <c r="AV61" s="55"/>
      <c r="AW61" s="56"/>
      <c r="AX61" s="54">
        <v>8</v>
      </c>
      <c r="AY61" s="55"/>
      <c r="AZ61" s="55"/>
      <c r="BA61" s="55"/>
      <c r="BB61" s="56"/>
      <c r="BC61" s="54">
        <v>9</v>
      </c>
      <c r="BD61" s="55"/>
      <c r="BE61" s="55"/>
      <c r="BF61" s="55"/>
      <c r="BG61" s="56"/>
      <c r="BH61" s="54">
        <v>10</v>
      </c>
      <c r="BI61" s="55"/>
      <c r="BJ61" s="55"/>
      <c r="BK61" s="55"/>
      <c r="BL61" s="56"/>
      <c r="BM61" s="54">
        <v>11</v>
      </c>
      <c r="BN61" s="55"/>
      <c r="BO61" s="55"/>
      <c r="BP61" s="55"/>
      <c r="BQ61" s="56"/>
      <c r="BR61" s="2"/>
      <c r="BS61" s="2"/>
      <c r="BT61" s="2"/>
      <c r="BU61" s="2"/>
      <c r="BV61" s="2"/>
      <c r="BW61" s="2"/>
      <c r="BX61" s="2"/>
      <c r="BY61" s="2"/>
      <c r="BZ61" s="7"/>
    </row>
    <row r="62" spans="1:80" ht="12.75" hidden="1" customHeight="1" x14ac:dyDescent="0.25">
      <c r="A62" s="74" t="s">
        <v>11</v>
      </c>
      <c r="B62" s="74"/>
      <c r="C62" s="161" t="s">
        <v>12</v>
      </c>
      <c r="D62" s="162"/>
      <c r="E62" s="162"/>
      <c r="F62" s="162"/>
      <c r="G62" s="162"/>
      <c r="H62" s="162"/>
      <c r="I62" s="162"/>
      <c r="J62" s="163"/>
      <c r="K62" s="163"/>
      <c r="L62" s="163"/>
      <c r="M62" s="163"/>
      <c r="N62" s="163"/>
      <c r="O62" s="163"/>
      <c r="P62" s="163"/>
      <c r="Q62" s="163"/>
      <c r="R62" s="163"/>
      <c r="S62" s="163"/>
      <c r="T62" s="163"/>
      <c r="U62" s="163"/>
      <c r="V62" s="163"/>
      <c r="W62" s="163"/>
      <c r="X62" s="164"/>
      <c r="Y62" s="44" t="s">
        <v>33</v>
      </c>
      <c r="Z62" s="44"/>
      <c r="AA62" s="44"/>
      <c r="AB62" s="44"/>
      <c r="AC62" s="44"/>
      <c r="AD62" s="44" t="s">
        <v>91</v>
      </c>
      <c r="AE62" s="44"/>
      <c r="AF62" s="44"/>
      <c r="AG62" s="44"/>
      <c r="AH62" s="44"/>
      <c r="AI62" s="44" t="s">
        <v>13</v>
      </c>
      <c r="AJ62" s="44"/>
      <c r="AK62" s="44"/>
      <c r="AL62" s="44"/>
      <c r="AM62" s="44"/>
      <c r="AN62" s="44" t="s">
        <v>34</v>
      </c>
      <c r="AO62" s="44"/>
      <c r="AP62" s="44"/>
      <c r="AQ62" s="44"/>
      <c r="AR62" s="44"/>
      <c r="AS62" s="44" t="s">
        <v>19</v>
      </c>
      <c r="AT62" s="44"/>
      <c r="AU62" s="44"/>
      <c r="AV62" s="44"/>
      <c r="AW62" s="44"/>
      <c r="AX62" s="44" t="s">
        <v>13</v>
      </c>
      <c r="AY62" s="44"/>
      <c r="AZ62" s="44"/>
      <c r="BA62" s="44"/>
      <c r="BB62" s="44"/>
      <c r="BC62" s="44" t="s">
        <v>21</v>
      </c>
      <c r="BD62" s="44"/>
      <c r="BE62" s="44"/>
      <c r="BF62" s="44"/>
      <c r="BG62" s="44"/>
      <c r="BH62" s="44" t="s">
        <v>21</v>
      </c>
      <c r="BI62" s="44"/>
      <c r="BJ62" s="44"/>
      <c r="BK62" s="44"/>
      <c r="BL62" s="44"/>
      <c r="BM62" s="73" t="s">
        <v>13</v>
      </c>
      <c r="BN62" s="73"/>
      <c r="BO62" s="73"/>
      <c r="BP62" s="73"/>
      <c r="BQ62" s="73"/>
      <c r="BR62" s="10"/>
      <c r="BS62" s="10"/>
      <c r="BT62" s="7"/>
      <c r="BU62" s="7"/>
      <c r="BV62" s="7"/>
      <c r="BW62" s="7"/>
      <c r="BX62" s="7"/>
      <c r="BY62" s="7"/>
      <c r="BZ62" s="7"/>
      <c r="CA62" s="1" t="s">
        <v>93</v>
      </c>
    </row>
    <row r="63" spans="1:80" s="169" customFormat="1" ht="13.2" customHeight="1" x14ac:dyDescent="0.25">
      <c r="A63" s="82"/>
      <c r="B63" s="82"/>
      <c r="C63" s="186" t="s">
        <v>271</v>
      </c>
      <c r="D63" s="190"/>
      <c r="E63" s="190"/>
      <c r="F63" s="190"/>
      <c r="G63" s="190"/>
      <c r="H63" s="190"/>
      <c r="I63" s="190"/>
      <c r="J63" s="190"/>
      <c r="K63" s="190"/>
      <c r="L63" s="190"/>
      <c r="M63" s="190"/>
      <c r="N63" s="190"/>
      <c r="O63" s="190"/>
      <c r="P63" s="190"/>
      <c r="Q63" s="190"/>
      <c r="R63" s="190"/>
      <c r="S63" s="190"/>
      <c r="T63" s="190"/>
      <c r="U63" s="190"/>
      <c r="V63" s="190"/>
      <c r="W63" s="190"/>
      <c r="X63" s="190"/>
      <c r="Y63" s="190"/>
      <c r="Z63" s="190"/>
      <c r="AA63" s="190"/>
      <c r="AB63" s="190"/>
      <c r="AC63" s="190"/>
      <c r="AD63" s="190"/>
      <c r="AE63" s="190"/>
      <c r="AF63" s="190"/>
      <c r="AG63" s="190"/>
      <c r="AH63" s="190"/>
      <c r="AI63" s="190"/>
      <c r="AJ63" s="190"/>
      <c r="AK63" s="190"/>
      <c r="AL63" s="190"/>
      <c r="AM63" s="190"/>
      <c r="AN63" s="190"/>
      <c r="AO63" s="190"/>
      <c r="AP63" s="190"/>
      <c r="AQ63" s="190"/>
      <c r="AR63" s="190"/>
      <c r="AS63" s="190"/>
      <c r="AT63" s="190"/>
      <c r="AU63" s="190"/>
      <c r="AV63" s="190"/>
      <c r="AW63" s="190"/>
      <c r="AX63" s="190"/>
      <c r="AY63" s="190"/>
      <c r="AZ63" s="190"/>
      <c r="BA63" s="190"/>
      <c r="BB63" s="190"/>
      <c r="BC63" s="190"/>
      <c r="BD63" s="190"/>
      <c r="BE63" s="190"/>
      <c r="BF63" s="190"/>
      <c r="BG63" s="190"/>
      <c r="BH63" s="190"/>
      <c r="BI63" s="190"/>
      <c r="BJ63" s="190"/>
      <c r="BK63" s="190"/>
      <c r="BL63" s="190"/>
      <c r="BM63" s="190"/>
      <c r="BN63" s="190"/>
      <c r="BO63" s="190"/>
      <c r="BP63" s="190"/>
      <c r="BQ63" s="191"/>
      <c r="BR63" s="184"/>
      <c r="BS63" s="184"/>
      <c r="BT63" s="184"/>
      <c r="BU63" s="184"/>
      <c r="BV63" s="184"/>
      <c r="BW63" s="184"/>
      <c r="BX63" s="184"/>
      <c r="BY63" s="184"/>
      <c r="BZ63" s="185"/>
      <c r="CA63" s="169" t="s">
        <v>94</v>
      </c>
      <c r="CB63" s="169" t="s">
        <v>111</v>
      </c>
    </row>
    <row r="64" spans="1:80" s="169" customFormat="1" x14ac:dyDescent="0.25">
      <c r="A64" s="82"/>
      <c r="B64" s="82"/>
      <c r="C64" s="181" t="s">
        <v>112</v>
      </c>
      <c r="D64" s="182"/>
      <c r="E64" s="182"/>
      <c r="F64" s="182"/>
      <c r="G64" s="182"/>
      <c r="H64" s="182"/>
      <c r="I64" s="182"/>
      <c r="J64" s="182"/>
      <c r="K64" s="182"/>
      <c r="L64" s="182"/>
      <c r="M64" s="182"/>
      <c r="N64" s="182"/>
      <c r="O64" s="182"/>
      <c r="P64" s="182"/>
      <c r="Q64" s="182"/>
      <c r="R64" s="182"/>
      <c r="S64" s="182"/>
      <c r="T64" s="182"/>
      <c r="U64" s="182"/>
      <c r="V64" s="182"/>
      <c r="W64" s="182"/>
      <c r="X64" s="183"/>
      <c r="Y64" s="43"/>
      <c r="Z64" s="43"/>
      <c r="AA64" s="43"/>
      <c r="AB64" s="43"/>
      <c r="AC64" s="43"/>
      <c r="AD64" s="43"/>
      <c r="AE64" s="43"/>
      <c r="AF64" s="43"/>
      <c r="AG64" s="43"/>
      <c r="AH64" s="43"/>
      <c r="AI64" s="43"/>
      <c r="AJ64" s="43"/>
      <c r="AK64" s="43"/>
      <c r="AL64" s="43"/>
      <c r="AM64" s="43"/>
      <c r="AN64" s="43"/>
      <c r="AO64" s="43"/>
      <c r="AP64" s="43"/>
      <c r="AQ64" s="43"/>
      <c r="AR64" s="43"/>
      <c r="AS64" s="43"/>
      <c r="AT64" s="43"/>
      <c r="AU64" s="43"/>
      <c r="AV64" s="43"/>
      <c r="AW64" s="43"/>
      <c r="AX64" s="43"/>
      <c r="AY64" s="43"/>
      <c r="AZ64" s="43"/>
      <c r="BA64" s="43"/>
      <c r="BB64" s="43"/>
      <c r="BC64" s="43"/>
      <c r="BD64" s="43"/>
      <c r="BE64" s="43"/>
      <c r="BF64" s="43"/>
      <c r="BG64" s="43"/>
      <c r="BH64" s="43"/>
      <c r="BI64" s="43"/>
      <c r="BJ64" s="43"/>
      <c r="BK64" s="43"/>
      <c r="BL64" s="43"/>
      <c r="BM64" s="43"/>
      <c r="BN64" s="43"/>
      <c r="BO64" s="43"/>
      <c r="BP64" s="43"/>
      <c r="BQ64" s="43"/>
      <c r="BR64" s="184"/>
      <c r="BS64" s="184"/>
      <c r="BT64" s="184"/>
      <c r="BU64" s="184"/>
      <c r="BV64" s="184"/>
      <c r="BW64" s="184"/>
      <c r="BX64" s="184"/>
      <c r="BY64" s="184"/>
      <c r="BZ64" s="185"/>
    </row>
    <row r="65" spans="1:80" ht="26.4" customHeight="1" x14ac:dyDescent="0.25">
      <c r="A65" s="74"/>
      <c r="B65" s="74"/>
      <c r="C65" s="187" t="s">
        <v>272</v>
      </c>
      <c r="D65" s="188"/>
      <c r="E65" s="188"/>
      <c r="F65" s="188"/>
      <c r="G65" s="188"/>
      <c r="H65" s="188"/>
      <c r="I65" s="188"/>
      <c r="J65" s="188"/>
      <c r="K65" s="188"/>
      <c r="L65" s="188"/>
      <c r="M65" s="188"/>
      <c r="N65" s="188"/>
      <c r="O65" s="188"/>
      <c r="P65" s="188"/>
      <c r="Q65" s="188"/>
      <c r="R65" s="188"/>
      <c r="S65" s="188"/>
      <c r="T65" s="188"/>
      <c r="U65" s="188"/>
      <c r="V65" s="188"/>
      <c r="W65" s="188"/>
      <c r="X65" s="189"/>
      <c r="Y65" s="77">
        <v>92249.279999999999</v>
      </c>
      <c r="Z65" s="77"/>
      <c r="AA65" s="77"/>
      <c r="AB65" s="77"/>
      <c r="AC65" s="77"/>
      <c r="AD65" s="77">
        <v>0</v>
      </c>
      <c r="AE65" s="77"/>
      <c r="AF65" s="77"/>
      <c r="AG65" s="77"/>
      <c r="AH65" s="77"/>
      <c r="AI65" s="77">
        <v>92249.279999999999</v>
      </c>
      <c r="AJ65" s="77"/>
      <c r="AK65" s="77"/>
      <c r="AL65" s="77"/>
      <c r="AM65" s="77"/>
      <c r="AN65" s="77">
        <v>92249.279999999999</v>
      </c>
      <c r="AO65" s="77"/>
      <c r="AP65" s="77"/>
      <c r="AQ65" s="77"/>
      <c r="AR65" s="77"/>
      <c r="AS65" s="77">
        <v>0</v>
      </c>
      <c r="AT65" s="77"/>
      <c r="AU65" s="77"/>
      <c r="AV65" s="77"/>
      <c r="AW65" s="77"/>
      <c r="AX65" s="77">
        <v>92249.279999999999</v>
      </c>
      <c r="AY65" s="77"/>
      <c r="AZ65" s="77"/>
      <c r="BA65" s="77"/>
      <c r="BB65" s="77"/>
      <c r="BC65" s="77">
        <f>AN65-Y65</f>
        <v>0</v>
      </c>
      <c r="BD65" s="77"/>
      <c r="BE65" s="77"/>
      <c r="BF65" s="77"/>
      <c r="BG65" s="77"/>
      <c r="BH65" s="77">
        <f>AS65-AD65</f>
        <v>0</v>
      </c>
      <c r="BI65" s="77"/>
      <c r="BJ65" s="77"/>
      <c r="BK65" s="77"/>
      <c r="BL65" s="77"/>
      <c r="BM65" s="77">
        <v>0</v>
      </c>
      <c r="BN65" s="77"/>
      <c r="BO65" s="77"/>
      <c r="BP65" s="77"/>
      <c r="BQ65" s="77"/>
      <c r="BR65" s="6"/>
      <c r="BS65" s="6"/>
      <c r="BT65" s="6"/>
      <c r="BU65" s="6"/>
      <c r="BV65" s="6"/>
      <c r="BW65" s="6"/>
      <c r="BX65" s="6"/>
      <c r="BY65" s="6"/>
      <c r="BZ65" s="7"/>
    </row>
    <row r="66" spans="1:80" ht="26.4" customHeight="1" x14ac:dyDescent="0.25">
      <c r="A66" s="74"/>
      <c r="B66" s="74"/>
      <c r="C66" s="187" t="s">
        <v>273</v>
      </c>
      <c r="D66" s="188"/>
      <c r="E66" s="188"/>
      <c r="F66" s="188"/>
      <c r="G66" s="188"/>
      <c r="H66" s="188"/>
      <c r="I66" s="188"/>
      <c r="J66" s="188"/>
      <c r="K66" s="188"/>
      <c r="L66" s="188"/>
      <c r="M66" s="188"/>
      <c r="N66" s="188"/>
      <c r="O66" s="188"/>
      <c r="P66" s="188"/>
      <c r="Q66" s="188"/>
      <c r="R66" s="188"/>
      <c r="S66" s="188"/>
      <c r="T66" s="188"/>
      <c r="U66" s="188"/>
      <c r="V66" s="188"/>
      <c r="W66" s="188"/>
      <c r="X66" s="189"/>
      <c r="Y66" s="77">
        <v>5063</v>
      </c>
      <c r="Z66" s="77"/>
      <c r="AA66" s="77"/>
      <c r="AB66" s="77"/>
      <c r="AC66" s="77"/>
      <c r="AD66" s="77">
        <v>0</v>
      </c>
      <c r="AE66" s="77"/>
      <c r="AF66" s="77"/>
      <c r="AG66" s="77"/>
      <c r="AH66" s="77"/>
      <c r="AI66" s="77">
        <v>5063</v>
      </c>
      <c r="AJ66" s="77"/>
      <c r="AK66" s="77"/>
      <c r="AL66" s="77"/>
      <c r="AM66" s="77"/>
      <c r="AN66" s="77">
        <v>5063</v>
      </c>
      <c r="AO66" s="77"/>
      <c r="AP66" s="77"/>
      <c r="AQ66" s="77"/>
      <c r="AR66" s="77"/>
      <c r="AS66" s="77">
        <v>0</v>
      </c>
      <c r="AT66" s="77"/>
      <c r="AU66" s="77"/>
      <c r="AV66" s="77"/>
      <c r="AW66" s="77"/>
      <c r="AX66" s="77">
        <v>5063</v>
      </c>
      <c r="AY66" s="77"/>
      <c r="AZ66" s="77"/>
      <c r="BA66" s="77"/>
      <c r="BB66" s="77"/>
      <c r="BC66" s="77">
        <f>AN66-Y66</f>
        <v>0</v>
      </c>
      <c r="BD66" s="77"/>
      <c r="BE66" s="77"/>
      <c r="BF66" s="77"/>
      <c r="BG66" s="77"/>
      <c r="BH66" s="77">
        <f>AS66-AD66</f>
        <v>0</v>
      </c>
      <c r="BI66" s="77"/>
      <c r="BJ66" s="77"/>
      <c r="BK66" s="77"/>
      <c r="BL66" s="77"/>
      <c r="BM66" s="77">
        <v>0</v>
      </c>
      <c r="BN66" s="77"/>
      <c r="BO66" s="77"/>
      <c r="BP66" s="77"/>
      <c r="BQ66" s="77"/>
      <c r="BR66" s="6"/>
      <c r="BS66" s="6"/>
      <c r="BT66" s="6"/>
      <c r="BU66" s="6"/>
      <c r="BV66" s="6"/>
      <c r="BW66" s="6"/>
      <c r="BX66" s="6"/>
      <c r="BY66" s="6"/>
      <c r="BZ66" s="7"/>
    </row>
    <row r="67" spans="1:80" ht="26.4" customHeight="1" x14ac:dyDescent="0.25">
      <c r="A67" s="74"/>
      <c r="B67" s="74"/>
      <c r="C67" s="187" t="s">
        <v>274</v>
      </c>
      <c r="D67" s="188"/>
      <c r="E67" s="188"/>
      <c r="F67" s="188"/>
      <c r="G67" s="188"/>
      <c r="H67" s="188"/>
      <c r="I67" s="188"/>
      <c r="J67" s="188"/>
      <c r="K67" s="188"/>
      <c r="L67" s="188"/>
      <c r="M67" s="188"/>
      <c r="N67" s="188"/>
      <c r="O67" s="188"/>
      <c r="P67" s="188"/>
      <c r="Q67" s="188"/>
      <c r="R67" s="188"/>
      <c r="S67" s="188"/>
      <c r="T67" s="188"/>
      <c r="U67" s="188"/>
      <c r="V67" s="188"/>
      <c r="W67" s="188"/>
      <c r="X67" s="189"/>
      <c r="Y67" s="77">
        <v>0</v>
      </c>
      <c r="Z67" s="77"/>
      <c r="AA67" s="77"/>
      <c r="AB67" s="77"/>
      <c r="AC67" s="77"/>
      <c r="AD67" s="77">
        <v>48500</v>
      </c>
      <c r="AE67" s="77"/>
      <c r="AF67" s="77"/>
      <c r="AG67" s="77"/>
      <c r="AH67" s="77"/>
      <c r="AI67" s="77">
        <v>48500</v>
      </c>
      <c r="AJ67" s="77"/>
      <c r="AK67" s="77"/>
      <c r="AL67" s="77"/>
      <c r="AM67" s="77"/>
      <c r="AN67" s="77">
        <v>0</v>
      </c>
      <c r="AO67" s="77"/>
      <c r="AP67" s="77"/>
      <c r="AQ67" s="77"/>
      <c r="AR67" s="77"/>
      <c r="AS67" s="77">
        <v>48500</v>
      </c>
      <c r="AT67" s="77"/>
      <c r="AU67" s="77"/>
      <c r="AV67" s="77"/>
      <c r="AW67" s="77"/>
      <c r="AX67" s="77">
        <v>48500</v>
      </c>
      <c r="AY67" s="77"/>
      <c r="AZ67" s="77"/>
      <c r="BA67" s="77"/>
      <c r="BB67" s="77"/>
      <c r="BC67" s="77">
        <f>AN67-Y67</f>
        <v>0</v>
      </c>
      <c r="BD67" s="77"/>
      <c r="BE67" s="77"/>
      <c r="BF67" s="77"/>
      <c r="BG67" s="77"/>
      <c r="BH67" s="77">
        <f>AS67-AD67</f>
        <v>0</v>
      </c>
      <c r="BI67" s="77"/>
      <c r="BJ67" s="77"/>
      <c r="BK67" s="77"/>
      <c r="BL67" s="77"/>
      <c r="BM67" s="77">
        <v>0</v>
      </c>
      <c r="BN67" s="77"/>
      <c r="BO67" s="77"/>
      <c r="BP67" s="77"/>
      <c r="BQ67" s="77"/>
      <c r="BR67" s="6"/>
      <c r="BS67" s="6"/>
      <c r="BT67" s="6"/>
      <c r="BU67" s="6"/>
      <c r="BV67" s="6"/>
      <c r="BW67" s="6"/>
      <c r="BX67" s="6"/>
      <c r="BY67" s="6"/>
      <c r="BZ67" s="7"/>
    </row>
    <row r="68" spans="1:80" ht="26.4" customHeight="1" x14ac:dyDescent="0.25">
      <c r="A68" s="74"/>
      <c r="B68" s="74"/>
      <c r="C68" s="187" t="s">
        <v>275</v>
      </c>
      <c r="D68" s="188"/>
      <c r="E68" s="188"/>
      <c r="F68" s="188"/>
      <c r="G68" s="188"/>
      <c r="H68" s="188"/>
      <c r="I68" s="188"/>
      <c r="J68" s="188"/>
      <c r="K68" s="188"/>
      <c r="L68" s="188"/>
      <c r="M68" s="188"/>
      <c r="N68" s="188"/>
      <c r="O68" s="188"/>
      <c r="P68" s="188"/>
      <c r="Q68" s="188"/>
      <c r="R68" s="188"/>
      <c r="S68" s="188"/>
      <c r="T68" s="188"/>
      <c r="U68" s="188"/>
      <c r="V68" s="188"/>
      <c r="W68" s="188"/>
      <c r="X68" s="189"/>
      <c r="Y68" s="77">
        <v>0</v>
      </c>
      <c r="Z68" s="77"/>
      <c r="AA68" s="77"/>
      <c r="AB68" s="77"/>
      <c r="AC68" s="77"/>
      <c r="AD68" s="77">
        <v>0</v>
      </c>
      <c r="AE68" s="77"/>
      <c r="AF68" s="77"/>
      <c r="AG68" s="77"/>
      <c r="AH68" s="77"/>
      <c r="AI68" s="77">
        <v>0</v>
      </c>
      <c r="AJ68" s="77"/>
      <c r="AK68" s="77"/>
      <c r="AL68" s="77"/>
      <c r="AM68" s="77"/>
      <c r="AN68" s="77">
        <v>0</v>
      </c>
      <c r="AO68" s="77"/>
      <c r="AP68" s="77"/>
      <c r="AQ68" s="77"/>
      <c r="AR68" s="77"/>
      <c r="AS68" s="77">
        <v>0</v>
      </c>
      <c r="AT68" s="77"/>
      <c r="AU68" s="77"/>
      <c r="AV68" s="77"/>
      <c r="AW68" s="77"/>
      <c r="AX68" s="77">
        <v>0</v>
      </c>
      <c r="AY68" s="77"/>
      <c r="AZ68" s="77"/>
      <c r="BA68" s="77"/>
      <c r="BB68" s="77"/>
      <c r="BC68" s="77">
        <f>AN68-Y68</f>
        <v>0</v>
      </c>
      <c r="BD68" s="77"/>
      <c r="BE68" s="77"/>
      <c r="BF68" s="77"/>
      <c r="BG68" s="77"/>
      <c r="BH68" s="77">
        <f>AS68-AD68</f>
        <v>0</v>
      </c>
      <c r="BI68" s="77"/>
      <c r="BJ68" s="77"/>
      <c r="BK68" s="77"/>
      <c r="BL68" s="77"/>
      <c r="BM68" s="77">
        <v>0</v>
      </c>
      <c r="BN68" s="77"/>
      <c r="BO68" s="77"/>
      <c r="BP68" s="77"/>
      <c r="BQ68" s="77"/>
      <c r="BR68" s="6"/>
      <c r="BS68" s="6"/>
      <c r="BT68" s="6"/>
      <c r="BU68" s="6"/>
      <c r="BV68" s="6"/>
      <c r="BW68" s="6"/>
      <c r="BX68" s="6"/>
      <c r="BY68" s="6"/>
      <c r="BZ68" s="7"/>
    </row>
    <row r="69" spans="1:80" ht="26.4" customHeight="1" x14ac:dyDescent="0.25">
      <c r="A69" s="74"/>
      <c r="B69" s="74"/>
      <c r="C69" s="187" t="s">
        <v>276</v>
      </c>
      <c r="D69" s="188"/>
      <c r="E69" s="188"/>
      <c r="F69" s="188"/>
      <c r="G69" s="188"/>
      <c r="H69" s="188"/>
      <c r="I69" s="188"/>
      <c r="J69" s="188"/>
      <c r="K69" s="188"/>
      <c r="L69" s="188"/>
      <c r="M69" s="188"/>
      <c r="N69" s="188"/>
      <c r="O69" s="188"/>
      <c r="P69" s="188"/>
      <c r="Q69" s="188"/>
      <c r="R69" s="188"/>
      <c r="S69" s="188"/>
      <c r="T69" s="188"/>
      <c r="U69" s="188"/>
      <c r="V69" s="188"/>
      <c r="W69" s="188"/>
      <c r="X69" s="189"/>
      <c r="Y69" s="77">
        <v>190737.72</v>
      </c>
      <c r="Z69" s="77"/>
      <c r="AA69" s="77"/>
      <c r="AB69" s="77"/>
      <c r="AC69" s="77"/>
      <c r="AD69" s="77">
        <v>108533</v>
      </c>
      <c r="AE69" s="77"/>
      <c r="AF69" s="77"/>
      <c r="AG69" s="77"/>
      <c r="AH69" s="77"/>
      <c r="AI69" s="77">
        <v>299270.71999999997</v>
      </c>
      <c r="AJ69" s="77"/>
      <c r="AK69" s="77"/>
      <c r="AL69" s="77"/>
      <c r="AM69" s="77"/>
      <c r="AN69" s="77">
        <v>190737.72</v>
      </c>
      <c r="AO69" s="77"/>
      <c r="AP69" s="77"/>
      <c r="AQ69" s="77"/>
      <c r="AR69" s="77"/>
      <c r="AS69" s="77">
        <v>108533</v>
      </c>
      <c r="AT69" s="77"/>
      <c r="AU69" s="77"/>
      <c r="AV69" s="77"/>
      <c r="AW69" s="77"/>
      <c r="AX69" s="77">
        <v>299270.71999999997</v>
      </c>
      <c r="AY69" s="77"/>
      <c r="AZ69" s="77"/>
      <c r="BA69" s="77"/>
      <c r="BB69" s="77"/>
      <c r="BC69" s="77">
        <f>AN69-Y69</f>
        <v>0</v>
      </c>
      <c r="BD69" s="77"/>
      <c r="BE69" s="77"/>
      <c r="BF69" s="77"/>
      <c r="BG69" s="77"/>
      <c r="BH69" s="77">
        <f>AS69-AD69</f>
        <v>0</v>
      </c>
      <c r="BI69" s="77"/>
      <c r="BJ69" s="77"/>
      <c r="BK69" s="77"/>
      <c r="BL69" s="77"/>
      <c r="BM69" s="77">
        <v>0</v>
      </c>
      <c r="BN69" s="77"/>
      <c r="BO69" s="77"/>
      <c r="BP69" s="77"/>
      <c r="BQ69" s="77"/>
      <c r="BR69" s="6"/>
      <c r="BS69" s="6"/>
      <c r="BT69" s="6"/>
      <c r="BU69" s="6"/>
      <c r="BV69" s="6"/>
      <c r="BW69" s="6"/>
      <c r="BX69" s="6"/>
      <c r="BY69" s="6"/>
      <c r="BZ69" s="7"/>
    </row>
    <row r="70" spans="1:80" ht="13.2" customHeight="1" x14ac:dyDescent="0.25">
      <c r="A70" s="74"/>
      <c r="B70" s="74"/>
      <c r="C70" s="187" t="s">
        <v>277</v>
      </c>
      <c r="D70" s="188"/>
      <c r="E70" s="188"/>
      <c r="F70" s="188"/>
      <c r="G70" s="188"/>
      <c r="H70" s="188"/>
      <c r="I70" s="188"/>
      <c r="J70" s="188"/>
      <c r="K70" s="188"/>
      <c r="L70" s="188"/>
      <c r="M70" s="188"/>
      <c r="N70" s="188"/>
      <c r="O70" s="188"/>
      <c r="P70" s="188"/>
      <c r="Q70" s="188"/>
      <c r="R70" s="188"/>
      <c r="S70" s="188"/>
      <c r="T70" s="188"/>
      <c r="U70" s="188"/>
      <c r="V70" s="188"/>
      <c r="W70" s="188"/>
      <c r="X70" s="189"/>
      <c r="Y70" s="77">
        <v>141950</v>
      </c>
      <c r="Z70" s="77"/>
      <c r="AA70" s="77"/>
      <c r="AB70" s="77"/>
      <c r="AC70" s="77"/>
      <c r="AD70" s="77">
        <v>0</v>
      </c>
      <c r="AE70" s="77"/>
      <c r="AF70" s="77"/>
      <c r="AG70" s="77"/>
      <c r="AH70" s="77"/>
      <c r="AI70" s="77">
        <v>141950</v>
      </c>
      <c r="AJ70" s="77"/>
      <c r="AK70" s="77"/>
      <c r="AL70" s="77"/>
      <c r="AM70" s="77"/>
      <c r="AN70" s="77">
        <v>141950</v>
      </c>
      <c r="AO70" s="77"/>
      <c r="AP70" s="77"/>
      <c r="AQ70" s="77"/>
      <c r="AR70" s="77"/>
      <c r="AS70" s="77">
        <v>0</v>
      </c>
      <c r="AT70" s="77"/>
      <c r="AU70" s="77"/>
      <c r="AV70" s="77"/>
      <c r="AW70" s="77"/>
      <c r="AX70" s="77">
        <v>141950</v>
      </c>
      <c r="AY70" s="77"/>
      <c r="AZ70" s="77"/>
      <c r="BA70" s="77"/>
      <c r="BB70" s="77"/>
      <c r="BC70" s="77">
        <f>AN70-Y70</f>
        <v>0</v>
      </c>
      <c r="BD70" s="77"/>
      <c r="BE70" s="77"/>
      <c r="BF70" s="77"/>
      <c r="BG70" s="77"/>
      <c r="BH70" s="77">
        <f>AS70-AD70</f>
        <v>0</v>
      </c>
      <c r="BI70" s="77"/>
      <c r="BJ70" s="77"/>
      <c r="BK70" s="77"/>
      <c r="BL70" s="77"/>
      <c r="BM70" s="77">
        <v>0</v>
      </c>
      <c r="BN70" s="77"/>
      <c r="BO70" s="77"/>
      <c r="BP70" s="77"/>
      <c r="BQ70" s="77"/>
      <c r="BR70" s="6"/>
      <c r="BS70" s="6"/>
      <c r="BT70" s="6"/>
      <c r="BU70" s="6"/>
      <c r="BV70" s="6"/>
      <c r="BW70" s="6"/>
      <c r="BX70" s="6"/>
      <c r="BY70" s="6"/>
      <c r="BZ70" s="7"/>
    </row>
    <row r="71" spans="1:80" ht="13.2" customHeight="1" x14ac:dyDescent="0.25">
      <c r="A71" s="74"/>
      <c r="B71" s="74"/>
      <c r="C71" s="187" t="s">
        <v>278</v>
      </c>
      <c r="D71" s="188"/>
      <c r="E71" s="188"/>
      <c r="F71" s="188"/>
      <c r="G71" s="188"/>
      <c r="H71" s="188"/>
      <c r="I71" s="188"/>
      <c r="J71" s="188"/>
      <c r="K71" s="188"/>
      <c r="L71" s="188"/>
      <c r="M71" s="188"/>
      <c r="N71" s="188"/>
      <c r="O71" s="188"/>
      <c r="P71" s="188"/>
      <c r="Q71" s="188"/>
      <c r="R71" s="188"/>
      <c r="S71" s="188"/>
      <c r="T71" s="188"/>
      <c r="U71" s="188"/>
      <c r="V71" s="188"/>
      <c r="W71" s="188"/>
      <c r="X71" s="189"/>
      <c r="Y71" s="77">
        <v>0</v>
      </c>
      <c r="Z71" s="77"/>
      <c r="AA71" s="77"/>
      <c r="AB71" s="77"/>
      <c r="AC71" s="77"/>
      <c r="AD71" s="77">
        <v>12967</v>
      </c>
      <c r="AE71" s="77"/>
      <c r="AF71" s="77"/>
      <c r="AG71" s="77"/>
      <c r="AH71" s="77"/>
      <c r="AI71" s="77">
        <v>12967</v>
      </c>
      <c r="AJ71" s="77"/>
      <c r="AK71" s="77"/>
      <c r="AL71" s="77"/>
      <c r="AM71" s="77"/>
      <c r="AN71" s="77">
        <v>0</v>
      </c>
      <c r="AO71" s="77"/>
      <c r="AP71" s="77"/>
      <c r="AQ71" s="77"/>
      <c r="AR71" s="77"/>
      <c r="AS71" s="77">
        <v>0</v>
      </c>
      <c r="AT71" s="77"/>
      <c r="AU71" s="77"/>
      <c r="AV71" s="77"/>
      <c r="AW71" s="77"/>
      <c r="AX71" s="77">
        <v>0</v>
      </c>
      <c r="AY71" s="77"/>
      <c r="AZ71" s="77"/>
      <c r="BA71" s="77"/>
      <c r="BB71" s="77"/>
      <c r="BC71" s="77">
        <f>AN71-Y71</f>
        <v>0</v>
      </c>
      <c r="BD71" s="77"/>
      <c r="BE71" s="77"/>
      <c r="BF71" s="77"/>
      <c r="BG71" s="77"/>
      <c r="BH71" s="77">
        <f>AS71-AD71</f>
        <v>-12967</v>
      </c>
      <c r="BI71" s="77"/>
      <c r="BJ71" s="77"/>
      <c r="BK71" s="77"/>
      <c r="BL71" s="77"/>
      <c r="BM71" s="77">
        <v>-12967</v>
      </c>
      <c r="BN71" s="77"/>
      <c r="BO71" s="77"/>
      <c r="BP71" s="77"/>
      <c r="BQ71" s="77"/>
      <c r="BR71" s="6"/>
      <c r="BS71" s="6"/>
      <c r="BT71" s="6"/>
      <c r="BU71" s="6"/>
      <c r="BV71" s="6"/>
      <c r="BW71" s="6"/>
      <c r="BX71" s="6"/>
      <c r="BY71" s="6"/>
      <c r="BZ71" s="7"/>
    </row>
    <row r="72" spans="1:80" ht="13.2" customHeight="1" x14ac:dyDescent="0.25">
      <c r="A72" s="74"/>
      <c r="B72" s="74"/>
      <c r="C72" s="187" t="s">
        <v>279</v>
      </c>
      <c r="D72" s="192"/>
      <c r="E72" s="192"/>
      <c r="F72" s="192"/>
      <c r="G72" s="192"/>
      <c r="H72" s="192"/>
      <c r="I72" s="192"/>
      <c r="J72" s="192"/>
      <c r="K72" s="192"/>
      <c r="L72" s="192"/>
      <c r="M72" s="192"/>
      <c r="N72" s="192"/>
      <c r="O72" s="192"/>
      <c r="P72" s="192"/>
      <c r="Q72" s="192"/>
      <c r="R72" s="192"/>
      <c r="S72" s="192"/>
      <c r="T72" s="192"/>
      <c r="U72" s="192"/>
      <c r="V72" s="192"/>
      <c r="W72" s="192"/>
      <c r="X72" s="192"/>
      <c r="Y72" s="192"/>
      <c r="Z72" s="192"/>
      <c r="AA72" s="192"/>
      <c r="AB72" s="192"/>
      <c r="AC72" s="192"/>
      <c r="AD72" s="192"/>
      <c r="AE72" s="192"/>
      <c r="AF72" s="192"/>
      <c r="AG72" s="192"/>
      <c r="AH72" s="192"/>
      <c r="AI72" s="192"/>
      <c r="AJ72" s="192"/>
      <c r="AK72" s="192"/>
      <c r="AL72" s="192"/>
      <c r="AM72" s="192"/>
      <c r="AN72" s="192"/>
      <c r="AO72" s="192"/>
      <c r="AP72" s="192"/>
      <c r="AQ72" s="192"/>
      <c r="AR72" s="192"/>
      <c r="AS72" s="192"/>
      <c r="AT72" s="192"/>
      <c r="AU72" s="192"/>
      <c r="AV72" s="192"/>
      <c r="AW72" s="192"/>
      <c r="AX72" s="192"/>
      <c r="AY72" s="192"/>
      <c r="AZ72" s="192"/>
      <c r="BA72" s="192"/>
      <c r="BB72" s="192"/>
      <c r="BC72" s="192"/>
      <c r="BD72" s="192"/>
      <c r="BE72" s="192"/>
      <c r="BF72" s="192"/>
      <c r="BG72" s="192"/>
      <c r="BH72" s="192"/>
      <c r="BI72" s="192"/>
      <c r="BJ72" s="192"/>
      <c r="BK72" s="192"/>
      <c r="BL72" s="192"/>
      <c r="BM72" s="192"/>
      <c r="BN72" s="192"/>
      <c r="BO72" s="192"/>
      <c r="BP72" s="192"/>
      <c r="BQ72" s="193"/>
      <c r="BR72" s="6"/>
      <c r="BS72" s="6"/>
      <c r="BT72" s="6"/>
      <c r="BU72" s="6"/>
      <c r="BV72" s="6"/>
      <c r="BW72" s="6"/>
      <c r="BX72" s="6"/>
      <c r="BY72" s="6"/>
      <c r="BZ72" s="7"/>
      <c r="CB72" s="1" t="s">
        <v>191</v>
      </c>
    </row>
    <row r="73" spans="1:80" s="169" customFormat="1" x14ac:dyDescent="0.25">
      <c r="A73" s="82"/>
      <c r="B73" s="82"/>
      <c r="C73" s="181" t="s">
        <v>118</v>
      </c>
      <c r="D73" s="182"/>
      <c r="E73" s="182"/>
      <c r="F73" s="182"/>
      <c r="G73" s="182"/>
      <c r="H73" s="182"/>
      <c r="I73" s="182"/>
      <c r="J73" s="182"/>
      <c r="K73" s="182"/>
      <c r="L73" s="182"/>
      <c r="M73" s="182"/>
      <c r="N73" s="182"/>
      <c r="O73" s="182"/>
      <c r="P73" s="182"/>
      <c r="Q73" s="182"/>
      <c r="R73" s="182"/>
      <c r="S73" s="182"/>
      <c r="T73" s="182"/>
      <c r="U73" s="182"/>
      <c r="V73" s="182"/>
      <c r="W73" s="182"/>
      <c r="X73" s="183"/>
      <c r="Y73" s="43"/>
      <c r="Z73" s="43"/>
      <c r="AA73" s="43"/>
      <c r="AB73" s="43"/>
      <c r="AC73" s="43"/>
      <c r="AD73" s="43"/>
      <c r="AE73" s="43"/>
      <c r="AF73" s="43"/>
      <c r="AG73" s="43"/>
      <c r="AH73" s="43"/>
      <c r="AI73" s="43"/>
      <c r="AJ73" s="43"/>
      <c r="AK73" s="43"/>
      <c r="AL73" s="43"/>
      <c r="AM73" s="43"/>
      <c r="AN73" s="43"/>
      <c r="AO73" s="43"/>
      <c r="AP73" s="43"/>
      <c r="AQ73" s="43"/>
      <c r="AR73" s="43"/>
      <c r="AS73" s="43"/>
      <c r="AT73" s="43"/>
      <c r="AU73" s="43"/>
      <c r="AV73" s="43"/>
      <c r="AW73" s="43"/>
      <c r="AX73" s="43"/>
      <c r="AY73" s="43"/>
      <c r="AZ73" s="43"/>
      <c r="BA73" s="43"/>
      <c r="BB73" s="43"/>
      <c r="BC73" s="43"/>
      <c r="BD73" s="43"/>
      <c r="BE73" s="43"/>
      <c r="BF73" s="43"/>
      <c r="BG73" s="43"/>
      <c r="BH73" s="43"/>
      <c r="BI73" s="43"/>
      <c r="BJ73" s="43"/>
      <c r="BK73" s="43"/>
      <c r="BL73" s="43"/>
      <c r="BM73" s="43"/>
      <c r="BN73" s="43"/>
      <c r="BO73" s="43"/>
      <c r="BP73" s="43"/>
      <c r="BQ73" s="43"/>
      <c r="BR73" s="184"/>
      <c r="BS73" s="184"/>
      <c r="BT73" s="184"/>
      <c r="BU73" s="184"/>
      <c r="BV73" s="184"/>
      <c r="BW73" s="184"/>
      <c r="BX73" s="184"/>
      <c r="BY73" s="184"/>
      <c r="BZ73" s="185"/>
    </row>
    <row r="74" spans="1:80" ht="13.2" customHeight="1" x14ac:dyDescent="0.25">
      <c r="A74" s="74"/>
      <c r="B74" s="74"/>
      <c r="C74" s="187" t="s">
        <v>280</v>
      </c>
      <c r="D74" s="188"/>
      <c r="E74" s="188"/>
      <c r="F74" s="188"/>
      <c r="G74" s="188"/>
      <c r="H74" s="188"/>
      <c r="I74" s="188"/>
      <c r="J74" s="188"/>
      <c r="K74" s="188"/>
      <c r="L74" s="188"/>
      <c r="M74" s="188"/>
      <c r="N74" s="188"/>
      <c r="O74" s="188"/>
      <c r="P74" s="188"/>
      <c r="Q74" s="188"/>
      <c r="R74" s="188"/>
      <c r="S74" s="188"/>
      <c r="T74" s="188"/>
      <c r="U74" s="188"/>
      <c r="V74" s="188"/>
      <c r="W74" s="188"/>
      <c r="X74" s="189"/>
      <c r="Y74" s="77">
        <v>3</v>
      </c>
      <c r="Z74" s="77"/>
      <c r="AA74" s="77"/>
      <c r="AB74" s="77"/>
      <c r="AC74" s="77"/>
      <c r="AD74" s="77">
        <v>0</v>
      </c>
      <c r="AE74" s="77"/>
      <c r="AF74" s="77"/>
      <c r="AG74" s="77"/>
      <c r="AH74" s="77"/>
      <c r="AI74" s="77">
        <v>3</v>
      </c>
      <c r="AJ74" s="77"/>
      <c r="AK74" s="77"/>
      <c r="AL74" s="77"/>
      <c r="AM74" s="77"/>
      <c r="AN74" s="77">
        <v>3</v>
      </c>
      <c r="AO74" s="77"/>
      <c r="AP74" s="77"/>
      <c r="AQ74" s="77"/>
      <c r="AR74" s="77"/>
      <c r="AS74" s="77">
        <v>0</v>
      </c>
      <c r="AT74" s="77"/>
      <c r="AU74" s="77"/>
      <c r="AV74" s="77"/>
      <c r="AW74" s="77"/>
      <c r="AX74" s="77">
        <v>3</v>
      </c>
      <c r="AY74" s="77"/>
      <c r="AZ74" s="77"/>
      <c r="BA74" s="77"/>
      <c r="BB74" s="77"/>
      <c r="BC74" s="77">
        <f>AN74-Y74</f>
        <v>0</v>
      </c>
      <c r="BD74" s="77"/>
      <c r="BE74" s="77"/>
      <c r="BF74" s="77"/>
      <c r="BG74" s="77"/>
      <c r="BH74" s="77">
        <f>AS74-AD74</f>
        <v>0</v>
      </c>
      <c r="BI74" s="77"/>
      <c r="BJ74" s="77"/>
      <c r="BK74" s="77"/>
      <c r="BL74" s="77"/>
      <c r="BM74" s="77">
        <v>0</v>
      </c>
      <c r="BN74" s="77"/>
      <c r="BO74" s="77"/>
      <c r="BP74" s="77"/>
      <c r="BQ74" s="77"/>
      <c r="BR74" s="6"/>
      <c r="BS74" s="6"/>
      <c r="BT74" s="6"/>
      <c r="BU74" s="6"/>
      <c r="BV74" s="6"/>
      <c r="BW74" s="6"/>
      <c r="BX74" s="6"/>
      <c r="BY74" s="6"/>
      <c r="BZ74" s="7"/>
    </row>
    <row r="75" spans="1:80" ht="26.4" customHeight="1" x14ac:dyDescent="0.25">
      <c r="A75" s="74"/>
      <c r="B75" s="74"/>
      <c r="C75" s="187" t="s">
        <v>281</v>
      </c>
      <c r="D75" s="188"/>
      <c r="E75" s="188"/>
      <c r="F75" s="188"/>
      <c r="G75" s="188"/>
      <c r="H75" s="188"/>
      <c r="I75" s="188"/>
      <c r="J75" s="188"/>
      <c r="K75" s="188"/>
      <c r="L75" s="188"/>
      <c r="M75" s="188"/>
      <c r="N75" s="188"/>
      <c r="O75" s="188"/>
      <c r="P75" s="188"/>
      <c r="Q75" s="188"/>
      <c r="R75" s="188"/>
      <c r="S75" s="188"/>
      <c r="T75" s="188"/>
      <c r="U75" s="188"/>
      <c r="V75" s="188"/>
      <c r="W75" s="188"/>
      <c r="X75" s="189"/>
      <c r="Y75" s="77">
        <v>1</v>
      </c>
      <c r="Z75" s="77"/>
      <c r="AA75" s="77"/>
      <c r="AB75" s="77"/>
      <c r="AC75" s="77"/>
      <c r="AD75" s="77">
        <v>0</v>
      </c>
      <c r="AE75" s="77"/>
      <c r="AF75" s="77"/>
      <c r="AG75" s="77"/>
      <c r="AH75" s="77"/>
      <c r="AI75" s="77">
        <v>1</v>
      </c>
      <c r="AJ75" s="77"/>
      <c r="AK75" s="77"/>
      <c r="AL75" s="77"/>
      <c r="AM75" s="77"/>
      <c r="AN75" s="77">
        <v>1</v>
      </c>
      <c r="AO75" s="77"/>
      <c r="AP75" s="77"/>
      <c r="AQ75" s="77"/>
      <c r="AR75" s="77"/>
      <c r="AS75" s="77">
        <v>0</v>
      </c>
      <c r="AT75" s="77"/>
      <c r="AU75" s="77"/>
      <c r="AV75" s="77"/>
      <c r="AW75" s="77"/>
      <c r="AX75" s="77">
        <v>1</v>
      </c>
      <c r="AY75" s="77"/>
      <c r="AZ75" s="77"/>
      <c r="BA75" s="77"/>
      <c r="BB75" s="77"/>
      <c r="BC75" s="77">
        <f>AN75-Y75</f>
        <v>0</v>
      </c>
      <c r="BD75" s="77"/>
      <c r="BE75" s="77"/>
      <c r="BF75" s="77"/>
      <c r="BG75" s="77"/>
      <c r="BH75" s="77">
        <f>AS75-AD75</f>
        <v>0</v>
      </c>
      <c r="BI75" s="77"/>
      <c r="BJ75" s="77"/>
      <c r="BK75" s="77"/>
      <c r="BL75" s="77"/>
      <c r="BM75" s="77">
        <v>0</v>
      </c>
      <c r="BN75" s="77"/>
      <c r="BO75" s="77"/>
      <c r="BP75" s="77"/>
      <c r="BQ75" s="77"/>
      <c r="BR75" s="6"/>
      <c r="BS75" s="6"/>
      <c r="BT75" s="6"/>
      <c r="BU75" s="6"/>
      <c r="BV75" s="6"/>
      <c r="BW75" s="6"/>
      <c r="BX75" s="6"/>
      <c r="BY75" s="6"/>
      <c r="BZ75" s="7"/>
    </row>
    <row r="76" spans="1:80" ht="26.4" customHeight="1" x14ac:dyDescent="0.25">
      <c r="A76" s="74"/>
      <c r="B76" s="74"/>
      <c r="C76" s="187" t="s">
        <v>282</v>
      </c>
      <c r="D76" s="188"/>
      <c r="E76" s="188"/>
      <c r="F76" s="188"/>
      <c r="G76" s="188"/>
      <c r="H76" s="188"/>
      <c r="I76" s="188"/>
      <c r="J76" s="188"/>
      <c r="K76" s="188"/>
      <c r="L76" s="188"/>
      <c r="M76" s="188"/>
      <c r="N76" s="188"/>
      <c r="O76" s="188"/>
      <c r="P76" s="188"/>
      <c r="Q76" s="188"/>
      <c r="R76" s="188"/>
      <c r="S76" s="188"/>
      <c r="T76" s="188"/>
      <c r="U76" s="188"/>
      <c r="V76" s="188"/>
      <c r="W76" s="188"/>
      <c r="X76" s="189"/>
      <c r="Y76" s="77">
        <v>0</v>
      </c>
      <c r="Z76" s="77"/>
      <c r="AA76" s="77"/>
      <c r="AB76" s="77"/>
      <c r="AC76" s="77"/>
      <c r="AD76" s="77">
        <v>1</v>
      </c>
      <c r="AE76" s="77"/>
      <c r="AF76" s="77"/>
      <c r="AG76" s="77"/>
      <c r="AH76" s="77"/>
      <c r="AI76" s="77">
        <v>1</v>
      </c>
      <c r="AJ76" s="77"/>
      <c r="AK76" s="77"/>
      <c r="AL76" s="77"/>
      <c r="AM76" s="77"/>
      <c r="AN76" s="77">
        <v>0</v>
      </c>
      <c r="AO76" s="77"/>
      <c r="AP76" s="77"/>
      <c r="AQ76" s="77"/>
      <c r="AR76" s="77"/>
      <c r="AS76" s="77">
        <v>1</v>
      </c>
      <c r="AT76" s="77"/>
      <c r="AU76" s="77"/>
      <c r="AV76" s="77"/>
      <c r="AW76" s="77"/>
      <c r="AX76" s="77">
        <v>1</v>
      </c>
      <c r="AY76" s="77"/>
      <c r="AZ76" s="77"/>
      <c r="BA76" s="77"/>
      <c r="BB76" s="77"/>
      <c r="BC76" s="77">
        <f>AN76-Y76</f>
        <v>0</v>
      </c>
      <c r="BD76" s="77"/>
      <c r="BE76" s="77"/>
      <c r="BF76" s="77"/>
      <c r="BG76" s="77"/>
      <c r="BH76" s="77">
        <f>AS76-AD76</f>
        <v>0</v>
      </c>
      <c r="BI76" s="77"/>
      <c r="BJ76" s="77"/>
      <c r="BK76" s="77"/>
      <c r="BL76" s="77"/>
      <c r="BM76" s="77">
        <v>0</v>
      </c>
      <c r="BN76" s="77"/>
      <c r="BO76" s="77"/>
      <c r="BP76" s="77"/>
      <c r="BQ76" s="77"/>
      <c r="BR76" s="6"/>
      <c r="BS76" s="6"/>
      <c r="BT76" s="6"/>
      <c r="BU76" s="6"/>
      <c r="BV76" s="6"/>
      <c r="BW76" s="6"/>
      <c r="BX76" s="6"/>
      <c r="BY76" s="6"/>
      <c r="BZ76" s="7"/>
    </row>
    <row r="77" spans="1:80" ht="13.2" customHeight="1" x14ac:dyDescent="0.25">
      <c r="A77" s="74"/>
      <c r="B77" s="74"/>
      <c r="C77" s="187" t="s">
        <v>283</v>
      </c>
      <c r="D77" s="188"/>
      <c r="E77" s="188"/>
      <c r="F77" s="188"/>
      <c r="G77" s="188"/>
      <c r="H77" s="188"/>
      <c r="I77" s="188"/>
      <c r="J77" s="188"/>
      <c r="K77" s="188"/>
      <c r="L77" s="188"/>
      <c r="M77" s="188"/>
      <c r="N77" s="188"/>
      <c r="O77" s="188"/>
      <c r="P77" s="188"/>
      <c r="Q77" s="188"/>
      <c r="R77" s="188"/>
      <c r="S77" s="188"/>
      <c r="T77" s="188"/>
      <c r="U77" s="188"/>
      <c r="V77" s="188"/>
      <c r="W77" s="188"/>
      <c r="X77" s="189"/>
      <c r="Y77" s="77">
        <v>0</v>
      </c>
      <c r="Z77" s="77"/>
      <c r="AA77" s="77"/>
      <c r="AB77" s="77"/>
      <c r="AC77" s="77"/>
      <c r="AD77" s="77">
        <v>0</v>
      </c>
      <c r="AE77" s="77"/>
      <c r="AF77" s="77"/>
      <c r="AG77" s="77"/>
      <c r="AH77" s="77"/>
      <c r="AI77" s="77">
        <v>0</v>
      </c>
      <c r="AJ77" s="77"/>
      <c r="AK77" s="77"/>
      <c r="AL77" s="77"/>
      <c r="AM77" s="77"/>
      <c r="AN77" s="77">
        <v>0</v>
      </c>
      <c r="AO77" s="77"/>
      <c r="AP77" s="77"/>
      <c r="AQ77" s="77"/>
      <c r="AR77" s="77"/>
      <c r="AS77" s="77">
        <v>0</v>
      </c>
      <c r="AT77" s="77"/>
      <c r="AU77" s="77"/>
      <c r="AV77" s="77"/>
      <c r="AW77" s="77"/>
      <c r="AX77" s="77">
        <v>0</v>
      </c>
      <c r="AY77" s="77"/>
      <c r="AZ77" s="77"/>
      <c r="BA77" s="77"/>
      <c r="BB77" s="77"/>
      <c r="BC77" s="77">
        <f>AN77-Y77</f>
        <v>0</v>
      </c>
      <c r="BD77" s="77"/>
      <c r="BE77" s="77"/>
      <c r="BF77" s="77"/>
      <c r="BG77" s="77"/>
      <c r="BH77" s="77">
        <f>AS77-AD77</f>
        <v>0</v>
      </c>
      <c r="BI77" s="77"/>
      <c r="BJ77" s="77"/>
      <c r="BK77" s="77"/>
      <c r="BL77" s="77"/>
      <c r="BM77" s="77">
        <v>0</v>
      </c>
      <c r="BN77" s="77"/>
      <c r="BO77" s="77"/>
      <c r="BP77" s="77"/>
      <c r="BQ77" s="77"/>
      <c r="BR77" s="6"/>
      <c r="BS77" s="6"/>
      <c r="BT77" s="6"/>
      <c r="BU77" s="6"/>
      <c r="BV77" s="6"/>
      <c r="BW77" s="6"/>
      <c r="BX77" s="6"/>
      <c r="BY77" s="6"/>
      <c r="BZ77" s="7"/>
    </row>
    <row r="78" spans="1:80" ht="13.2" customHeight="1" x14ac:dyDescent="0.25">
      <c r="A78" s="74"/>
      <c r="B78" s="74"/>
      <c r="C78" s="187" t="s">
        <v>284</v>
      </c>
      <c r="D78" s="188"/>
      <c r="E78" s="188"/>
      <c r="F78" s="188"/>
      <c r="G78" s="188"/>
      <c r="H78" s="188"/>
      <c r="I78" s="188"/>
      <c r="J78" s="188"/>
      <c r="K78" s="188"/>
      <c r="L78" s="188"/>
      <c r="M78" s="188"/>
      <c r="N78" s="188"/>
      <c r="O78" s="188"/>
      <c r="P78" s="188"/>
      <c r="Q78" s="188"/>
      <c r="R78" s="188"/>
      <c r="S78" s="188"/>
      <c r="T78" s="188"/>
      <c r="U78" s="188"/>
      <c r="V78" s="188"/>
      <c r="W78" s="188"/>
      <c r="X78" s="189"/>
      <c r="Y78" s="77">
        <v>85</v>
      </c>
      <c r="Z78" s="77"/>
      <c r="AA78" s="77"/>
      <c r="AB78" s="77"/>
      <c r="AC78" s="77"/>
      <c r="AD78" s="77">
        <v>3</v>
      </c>
      <c r="AE78" s="77"/>
      <c r="AF78" s="77"/>
      <c r="AG78" s="77"/>
      <c r="AH78" s="77"/>
      <c r="AI78" s="77">
        <v>88</v>
      </c>
      <c r="AJ78" s="77"/>
      <c r="AK78" s="77"/>
      <c r="AL78" s="77"/>
      <c r="AM78" s="77"/>
      <c r="AN78" s="77">
        <v>85</v>
      </c>
      <c r="AO78" s="77"/>
      <c r="AP78" s="77"/>
      <c r="AQ78" s="77"/>
      <c r="AR78" s="77"/>
      <c r="AS78" s="77">
        <v>3</v>
      </c>
      <c r="AT78" s="77"/>
      <c r="AU78" s="77"/>
      <c r="AV78" s="77"/>
      <c r="AW78" s="77"/>
      <c r="AX78" s="77">
        <v>88</v>
      </c>
      <c r="AY78" s="77"/>
      <c r="AZ78" s="77"/>
      <c r="BA78" s="77"/>
      <c r="BB78" s="77"/>
      <c r="BC78" s="77">
        <f>AN78-Y78</f>
        <v>0</v>
      </c>
      <c r="BD78" s="77"/>
      <c r="BE78" s="77"/>
      <c r="BF78" s="77"/>
      <c r="BG78" s="77"/>
      <c r="BH78" s="77">
        <f>AS78-AD78</f>
        <v>0</v>
      </c>
      <c r="BI78" s="77"/>
      <c r="BJ78" s="77"/>
      <c r="BK78" s="77"/>
      <c r="BL78" s="77"/>
      <c r="BM78" s="77">
        <v>0</v>
      </c>
      <c r="BN78" s="77"/>
      <c r="BO78" s="77"/>
      <c r="BP78" s="77"/>
      <c r="BQ78" s="77"/>
      <c r="BR78" s="6"/>
      <c r="BS78" s="6"/>
      <c r="BT78" s="6"/>
      <c r="BU78" s="6"/>
      <c r="BV78" s="6"/>
      <c r="BW78" s="6"/>
      <c r="BX78" s="6"/>
      <c r="BY78" s="6"/>
      <c r="BZ78" s="7"/>
    </row>
    <row r="79" spans="1:80" ht="13.2" customHeight="1" x14ac:dyDescent="0.25">
      <c r="A79" s="74"/>
      <c r="B79" s="74"/>
      <c r="C79" s="187" t="s">
        <v>285</v>
      </c>
      <c r="D79" s="188"/>
      <c r="E79" s="188"/>
      <c r="F79" s="188"/>
      <c r="G79" s="188"/>
      <c r="H79" s="188"/>
      <c r="I79" s="188"/>
      <c r="J79" s="188"/>
      <c r="K79" s="188"/>
      <c r="L79" s="188"/>
      <c r="M79" s="188"/>
      <c r="N79" s="188"/>
      <c r="O79" s="188"/>
      <c r="P79" s="188"/>
      <c r="Q79" s="188"/>
      <c r="R79" s="188"/>
      <c r="S79" s="188"/>
      <c r="T79" s="188"/>
      <c r="U79" s="188"/>
      <c r="V79" s="188"/>
      <c r="W79" s="188"/>
      <c r="X79" s="189"/>
      <c r="Y79" s="77">
        <v>60</v>
      </c>
      <c r="Z79" s="77"/>
      <c r="AA79" s="77"/>
      <c r="AB79" s="77"/>
      <c r="AC79" s="77"/>
      <c r="AD79" s="77">
        <v>0</v>
      </c>
      <c r="AE79" s="77"/>
      <c r="AF79" s="77"/>
      <c r="AG79" s="77"/>
      <c r="AH79" s="77"/>
      <c r="AI79" s="77">
        <v>60</v>
      </c>
      <c r="AJ79" s="77"/>
      <c r="AK79" s="77"/>
      <c r="AL79" s="77"/>
      <c r="AM79" s="77"/>
      <c r="AN79" s="77">
        <v>60</v>
      </c>
      <c r="AO79" s="77"/>
      <c r="AP79" s="77"/>
      <c r="AQ79" s="77"/>
      <c r="AR79" s="77"/>
      <c r="AS79" s="77">
        <v>0</v>
      </c>
      <c r="AT79" s="77"/>
      <c r="AU79" s="77"/>
      <c r="AV79" s="77"/>
      <c r="AW79" s="77"/>
      <c r="AX79" s="77">
        <v>60</v>
      </c>
      <c r="AY79" s="77"/>
      <c r="AZ79" s="77"/>
      <c r="BA79" s="77"/>
      <c r="BB79" s="77"/>
      <c r="BC79" s="77">
        <f>AN79-Y79</f>
        <v>0</v>
      </c>
      <c r="BD79" s="77"/>
      <c r="BE79" s="77"/>
      <c r="BF79" s="77"/>
      <c r="BG79" s="77"/>
      <c r="BH79" s="77">
        <f>AS79-AD79</f>
        <v>0</v>
      </c>
      <c r="BI79" s="77"/>
      <c r="BJ79" s="77"/>
      <c r="BK79" s="77"/>
      <c r="BL79" s="77"/>
      <c r="BM79" s="77">
        <v>0</v>
      </c>
      <c r="BN79" s="77"/>
      <c r="BO79" s="77"/>
      <c r="BP79" s="77"/>
      <c r="BQ79" s="77"/>
      <c r="BR79" s="6"/>
      <c r="BS79" s="6"/>
      <c r="BT79" s="6"/>
      <c r="BU79" s="6"/>
      <c r="BV79" s="6"/>
      <c r="BW79" s="6"/>
      <c r="BX79" s="6"/>
      <c r="BY79" s="6"/>
      <c r="BZ79" s="7"/>
    </row>
    <row r="80" spans="1:80" ht="26.4" customHeight="1" x14ac:dyDescent="0.25">
      <c r="A80" s="74"/>
      <c r="B80" s="74"/>
      <c r="C80" s="187" t="s">
        <v>286</v>
      </c>
      <c r="D80" s="188"/>
      <c r="E80" s="188"/>
      <c r="F80" s="188"/>
      <c r="G80" s="188"/>
      <c r="H80" s="188"/>
      <c r="I80" s="188"/>
      <c r="J80" s="188"/>
      <c r="K80" s="188"/>
      <c r="L80" s="188"/>
      <c r="M80" s="188"/>
      <c r="N80" s="188"/>
      <c r="O80" s="188"/>
      <c r="P80" s="188"/>
      <c r="Q80" s="188"/>
      <c r="R80" s="188"/>
      <c r="S80" s="188"/>
      <c r="T80" s="188"/>
      <c r="U80" s="188"/>
      <c r="V80" s="188"/>
      <c r="W80" s="188"/>
      <c r="X80" s="189"/>
      <c r="Y80" s="77">
        <v>0</v>
      </c>
      <c r="Z80" s="77"/>
      <c r="AA80" s="77"/>
      <c r="AB80" s="77"/>
      <c r="AC80" s="77"/>
      <c r="AD80" s="77">
        <v>1</v>
      </c>
      <c r="AE80" s="77"/>
      <c r="AF80" s="77"/>
      <c r="AG80" s="77"/>
      <c r="AH80" s="77"/>
      <c r="AI80" s="77">
        <v>1</v>
      </c>
      <c r="AJ80" s="77"/>
      <c r="AK80" s="77"/>
      <c r="AL80" s="77"/>
      <c r="AM80" s="77"/>
      <c r="AN80" s="77">
        <v>0</v>
      </c>
      <c r="AO80" s="77"/>
      <c r="AP80" s="77"/>
      <c r="AQ80" s="77"/>
      <c r="AR80" s="77"/>
      <c r="AS80" s="77">
        <v>0</v>
      </c>
      <c r="AT80" s="77"/>
      <c r="AU80" s="77"/>
      <c r="AV80" s="77"/>
      <c r="AW80" s="77"/>
      <c r="AX80" s="77">
        <v>0</v>
      </c>
      <c r="AY80" s="77"/>
      <c r="AZ80" s="77"/>
      <c r="BA80" s="77"/>
      <c r="BB80" s="77"/>
      <c r="BC80" s="77">
        <f>AN80-Y80</f>
        <v>0</v>
      </c>
      <c r="BD80" s="77"/>
      <c r="BE80" s="77"/>
      <c r="BF80" s="77"/>
      <c r="BG80" s="77"/>
      <c r="BH80" s="77">
        <f>AS80-AD80</f>
        <v>-1</v>
      </c>
      <c r="BI80" s="77"/>
      <c r="BJ80" s="77"/>
      <c r="BK80" s="77"/>
      <c r="BL80" s="77"/>
      <c r="BM80" s="77">
        <v>-1</v>
      </c>
      <c r="BN80" s="77"/>
      <c r="BO80" s="77"/>
      <c r="BP80" s="77"/>
      <c r="BQ80" s="77"/>
      <c r="BR80" s="6"/>
      <c r="BS80" s="6"/>
      <c r="BT80" s="6"/>
      <c r="BU80" s="6"/>
      <c r="BV80" s="6"/>
      <c r="BW80" s="6"/>
      <c r="BX80" s="6"/>
      <c r="BY80" s="6"/>
      <c r="BZ80" s="7"/>
    </row>
    <row r="81" spans="1:107" s="169" customFormat="1" x14ac:dyDescent="0.25">
      <c r="A81" s="82"/>
      <c r="B81" s="82"/>
      <c r="C81" s="181" t="s">
        <v>125</v>
      </c>
      <c r="D81" s="182"/>
      <c r="E81" s="182"/>
      <c r="F81" s="182"/>
      <c r="G81" s="182"/>
      <c r="H81" s="182"/>
      <c r="I81" s="182"/>
      <c r="J81" s="182"/>
      <c r="K81" s="182"/>
      <c r="L81" s="182"/>
      <c r="M81" s="182"/>
      <c r="N81" s="182"/>
      <c r="O81" s="182"/>
      <c r="P81" s="182"/>
      <c r="Q81" s="182"/>
      <c r="R81" s="182"/>
      <c r="S81" s="182"/>
      <c r="T81" s="182"/>
      <c r="U81" s="182"/>
      <c r="V81" s="182"/>
      <c r="W81" s="182"/>
      <c r="X81" s="183"/>
      <c r="Y81" s="43"/>
      <c r="Z81" s="43"/>
      <c r="AA81" s="43"/>
      <c r="AB81" s="43"/>
      <c r="AC81" s="43"/>
      <c r="AD81" s="43"/>
      <c r="AE81" s="43"/>
      <c r="AF81" s="43"/>
      <c r="AG81" s="43"/>
      <c r="AH81" s="43"/>
      <c r="AI81" s="43"/>
      <c r="AJ81" s="43"/>
      <c r="AK81" s="43"/>
      <c r="AL81" s="43"/>
      <c r="AM81" s="43"/>
      <c r="AN81" s="43"/>
      <c r="AO81" s="43"/>
      <c r="AP81" s="43"/>
      <c r="AQ81" s="43"/>
      <c r="AR81" s="43"/>
      <c r="AS81" s="43"/>
      <c r="AT81" s="43"/>
      <c r="AU81" s="43"/>
      <c r="AV81" s="43"/>
      <c r="AW81" s="43"/>
      <c r="AX81" s="43"/>
      <c r="AY81" s="43"/>
      <c r="AZ81" s="43"/>
      <c r="BA81" s="43"/>
      <c r="BB81" s="43"/>
      <c r="BC81" s="43"/>
      <c r="BD81" s="43"/>
      <c r="BE81" s="43"/>
      <c r="BF81" s="43"/>
      <c r="BG81" s="43"/>
      <c r="BH81" s="43"/>
      <c r="BI81" s="43"/>
      <c r="BJ81" s="43"/>
      <c r="BK81" s="43"/>
      <c r="BL81" s="43"/>
      <c r="BM81" s="43"/>
      <c r="BN81" s="43"/>
      <c r="BO81" s="43"/>
      <c r="BP81" s="43"/>
      <c r="BQ81" s="43"/>
      <c r="BR81" s="184"/>
      <c r="BS81" s="184"/>
      <c r="BT81" s="184"/>
      <c r="BU81" s="184"/>
      <c r="BV81" s="184"/>
      <c r="BW81" s="184"/>
      <c r="BX81" s="184"/>
      <c r="BY81" s="184"/>
      <c r="BZ81" s="185"/>
    </row>
    <row r="82" spans="1:107" ht="13.2" customHeight="1" x14ac:dyDescent="0.25">
      <c r="A82" s="74"/>
      <c r="B82" s="74"/>
      <c r="C82" s="187" t="s">
        <v>287</v>
      </c>
      <c r="D82" s="188"/>
      <c r="E82" s="188"/>
      <c r="F82" s="188"/>
      <c r="G82" s="188"/>
      <c r="H82" s="188"/>
      <c r="I82" s="188"/>
      <c r="J82" s="188"/>
      <c r="K82" s="188"/>
      <c r="L82" s="188"/>
      <c r="M82" s="188"/>
      <c r="N82" s="188"/>
      <c r="O82" s="188"/>
      <c r="P82" s="188"/>
      <c r="Q82" s="188"/>
      <c r="R82" s="188"/>
      <c r="S82" s="188"/>
      <c r="T82" s="188"/>
      <c r="U82" s="188"/>
      <c r="V82" s="188"/>
      <c r="W82" s="188"/>
      <c r="X82" s="189"/>
      <c r="Y82" s="77">
        <v>30749.759999999998</v>
      </c>
      <c r="Z82" s="77"/>
      <c r="AA82" s="77"/>
      <c r="AB82" s="77"/>
      <c r="AC82" s="77"/>
      <c r="AD82" s="77">
        <v>0</v>
      </c>
      <c r="AE82" s="77"/>
      <c r="AF82" s="77"/>
      <c r="AG82" s="77"/>
      <c r="AH82" s="77"/>
      <c r="AI82" s="77">
        <v>30749.759999999998</v>
      </c>
      <c r="AJ82" s="77"/>
      <c r="AK82" s="77"/>
      <c r="AL82" s="77"/>
      <c r="AM82" s="77"/>
      <c r="AN82" s="77">
        <v>30749.759999999998</v>
      </c>
      <c r="AO82" s="77"/>
      <c r="AP82" s="77"/>
      <c r="AQ82" s="77"/>
      <c r="AR82" s="77"/>
      <c r="AS82" s="77">
        <v>0</v>
      </c>
      <c r="AT82" s="77"/>
      <c r="AU82" s="77"/>
      <c r="AV82" s="77"/>
      <c r="AW82" s="77"/>
      <c r="AX82" s="77">
        <v>30749.759999999998</v>
      </c>
      <c r="AY82" s="77"/>
      <c r="AZ82" s="77"/>
      <c r="BA82" s="77"/>
      <c r="BB82" s="77"/>
      <c r="BC82" s="77">
        <f>AN82-Y82</f>
        <v>0</v>
      </c>
      <c r="BD82" s="77"/>
      <c r="BE82" s="77"/>
      <c r="BF82" s="77"/>
      <c r="BG82" s="77"/>
      <c r="BH82" s="77">
        <f>AS82-AD82</f>
        <v>0</v>
      </c>
      <c r="BI82" s="77"/>
      <c r="BJ82" s="77"/>
      <c r="BK82" s="77"/>
      <c r="BL82" s="77"/>
      <c r="BM82" s="77">
        <v>0</v>
      </c>
      <c r="BN82" s="77"/>
      <c r="BO82" s="77"/>
      <c r="BP82" s="77"/>
      <c r="BQ82" s="77"/>
      <c r="BR82" s="6"/>
      <c r="BS82" s="6"/>
      <c r="BT82" s="6"/>
      <c r="BU82" s="6"/>
      <c r="BV82" s="6"/>
      <c r="BW82" s="6"/>
      <c r="BX82" s="6"/>
      <c r="BY82" s="6"/>
      <c r="BZ82" s="7"/>
    </row>
    <row r="83" spans="1:107" ht="26.4" customHeight="1" x14ac:dyDescent="0.25">
      <c r="A83" s="74"/>
      <c r="B83" s="74"/>
      <c r="C83" s="187" t="s">
        <v>288</v>
      </c>
      <c r="D83" s="188"/>
      <c r="E83" s="188"/>
      <c r="F83" s="188"/>
      <c r="G83" s="188"/>
      <c r="H83" s="188"/>
      <c r="I83" s="188"/>
      <c r="J83" s="188"/>
      <c r="K83" s="188"/>
      <c r="L83" s="188"/>
      <c r="M83" s="188"/>
      <c r="N83" s="188"/>
      <c r="O83" s="188"/>
      <c r="P83" s="188"/>
      <c r="Q83" s="188"/>
      <c r="R83" s="188"/>
      <c r="S83" s="188"/>
      <c r="T83" s="188"/>
      <c r="U83" s="188"/>
      <c r="V83" s="188"/>
      <c r="W83" s="188"/>
      <c r="X83" s="189"/>
      <c r="Y83" s="77">
        <v>5063</v>
      </c>
      <c r="Z83" s="77"/>
      <c r="AA83" s="77"/>
      <c r="AB83" s="77"/>
      <c r="AC83" s="77"/>
      <c r="AD83" s="77">
        <v>0</v>
      </c>
      <c r="AE83" s="77"/>
      <c r="AF83" s="77"/>
      <c r="AG83" s="77"/>
      <c r="AH83" s="77"/>
      <c r="AI83" s="77">
        <v>5063</v>
      </c>
      <c r="AJ83" s="77"/>
      <c r="AK83" s="77"/>
      <c r="AL83" s="77"/>
      <c r="AM83" s="77"/>
      <c r="AN83" s="77">
        <v>5063</v>
      </c>
      <c r="AO83" s="77"/>
      <c r="AP83" s="77"/>
      <c r="AQ83" s="77"/>
      <c r="AR83" s="77"/>
      <c r="AS83" s="77">
        <v>0</v>
      </c>
      <c r="AT83" s="77"/>
      <c r="AU83" s="77"/>
      <c r="AV83" s="77"/>
      <c r="AW83" s="77"/>
      <c r="AX83" s="77">
        <v>5063</v>
      </c>
      <c r="AY83" s="77"/>
      <c r="AZ83" s="77"/>
      <c r="BA83" s="77"/>
      <c r="BB83" s="77"/>
      <c r="BC83" s="77">
        <f>AN83-Y83</f>
        <v>0</v>
      </c>
      <c r="BD83" s="77"/>
      <c r="BE83" s="77"/>
      <c r="BF83" s="77"/>
      <c r="BG83" s="77"/>
      <c r="BH83" s="77">
        <f>AS83-AD83</f>
        <v>0</v>
      </c>
      <c r="BI83" s="77"/>
      <c r="BJ83" s="77"/>
      <c r="BK83" s="77"/>
      <c r="BL83" s="77"/>
      <c r="BM83" s="77">
        <v>0</v>
      </c>
      <c r="BN83" s="77"/>
      <c r="BO83" s="77"/>
      <c r="BP83" s="77"/>
      <c r="BQ83" s="77"/>
      <c r="BR83" s="6"/>
      <c r="BS83" s="6"/>
      <c r="BT83" s="6"/>
      <c r="BU83" s="6"/>
      <c r="BV83" s="6"/>
      <c r="BW83" s="6"/>
      <c r="BX83" s="6"/>
      <c r="BY83" s="6"/>
      <c r="BZ83" s="7"/>
    </row>
    <row r="84" spans="1:107" ht="13.2" customHeight="1" x14ac:dyDescent="0.25">
      <c r="A84" s="74"/>
      <c r="B84" s="74"/>
      <c r="C84" s="187" t="s">
        <v>289</v>
      </c>
      <c r="D84" s="188"/>
      <c r="E84" s="188"/>
      <c r="F84" s="188"/>
      <c r="G84" s="188"/>
      <c r="H84" s="188"/>
      <c r="I84" s="188"/>
      <c r="J84" s="188"/>
      <c r="K84" s="188"/>
      <c r="L84" s="188"/>
      <c r="M84" s="188"/>
      <c r="N84" s="188"/>
      <c r="O84" s="188"/>
      <c r="P84" s="188"/>
      <c r="Q84" s="188"/>
      <c r="R84" s="188"/>
      <c r="S84" s="188"/>
      <c r="T84" s="188"/>
      <c r="U84" s="188"/>
      <c r="V84" s="188"/>
      <c r="W84" s="188"/>
      <c r="X84" s="189"/>
      <c r="Y84" s="77">
        <v>0</v>
      </c>
      <c r="Z84" s="77"/>
      <c r="AA84" s="77"/>
      <c r="AB84" s="77"/>
      <c r="AC84" s="77"/>
      <c r="AD84" s="77">
        <v>48500</v>
      </c>
      <c r="AE84" s="77"/>
      <c r="AF84" s="77"/>
      <c r="AG84" s="77"/>
      <c r="AH84" s="77"/>
      <c r="AI84" s="77">
        <v>48500</v>
      </c>
      <c r="AJ84" s="77"/>
      <c r="AK84" s="77"/>
      <c r="AL84" s="77"/>
      <c r="AM84" s="77"/>
      <c r="AN84" s="77">
        <v>0</v>
      </c>
      <c r="AO84" s="77"/>
      <c r="AP84" s="77"/>
      <c r="AQ84" s="77"/>
      <c r="AR84" s="77"/>
      <c r="AS84" s="77">
        <v>48500</v>
      </c>
      <c r="AT84" s="77"/>
      <c r="AU84" s="77"/>
      <c r="AV84" s="77"/>
      <c r="AW84" s="77"/>
      <c r="AX84" s="77">
        <v>48500</v>
      </c>
      <c r="AY84" s="77"/>
      <c r="AZ84" s="77"/>
      <c r="BA84" s="77"/>
      <c r="BB84" s="77"/>
      <c r="BC84" s="77">
        <f>AN84-Y84</f>
        <v>0</v>
      </c>
      <c r="BD84" s="77"/>
      <c r="BE84" s="77"/>
      <c r="BF84" s="77"/>
      <c r="BG84" s="77"/>
      <c r="BH84" s="77">
        <f>AS84-AD84</f>
        <v>0</v>
      </c>
      <c r="BI84" s="77"/>
      <c r="BJ84" s="77"/>
      <c r="BK84" s="77"/>
      <c r="BL84" s="77"/>
      <c r="BM84" s="77">
        <v>0</v>
      </c>
      <c r="BN84" s="77"/>
      <c r="BO84" s="77"/>
      <c r="BP84" s="77"/>
      <c r="BQ84" s="77"/>
      <c r="BR84" s="6"/>
      <c r="BS84" s="6"/>
      <c r="BT84" s="6"/>
      <c r="BU84" s="6"/>
      <c r="BV84" s="6"/>
      <c r="BW84" s="6"/>
      <c r="BX84" s="6"/>
      <c r="BY84" s="6"/>
      <c r="BZ84" s="7"/>
    </row>
    <row r="85" spans="1:107" ht="26.4" customHeight="1" x14ac:dyDescent="0.25">
      <c r="A85" s="74"/>
      <c r="B85" s="74"/>
      <c r="C85" s="187" t="s">
        <v>290</v>
      </c>
      <c r="D85" s="188"/>
      <c r="E85" s="188"/>
      <c r="F85" s="188"/>
      <c r="G85" s="188"/>
      <c r="H85" s="188"/>
      <c r="I85" s="188"/>
      <c r="J85" s="188"/>
      <c r="K85" s="188"/>
      <c r="L85" s="188"/>
      <c r="M85" s="188"/>
      <c r="N85" s="188"/>
      <c r="O85" s="188"/>
      <c r="P85" s="188"/>
      <c r="Q85" s="188"/>
      <c r="R85" s="188"/>
      <c r="S85" s="188"/>
      <c r="T85" s="188"/>
      <c r="U85" s="188"/>
      <c r="V85" s="188"/>
      <c r="W85" s="188"/>
      <c r="X85" s="189"/>
      <c r="Y85" s="77">
        <v>0</v>
      </c>
      <c r="Z85" s="77"/>
      <c r="AA85" s="77"/>
      <c r="AB85" s="77"/>
      <c r="AC85" s="77"/>
      <c r="AD85" s="77">
        <v>0</v>
      </c>
      <c r="AE85" s="77"/>
      <c r="AF85" s="77"/>
      <c r="AG85" s="77"/>
      <c r="AH85" s="77"/>
      <c r="AI85" s="77">
        <v>0</v>
      </c>
      <c r="AJ85" s="77"/>
      <c r="AK85" s="77"/>
      <c r="AL85" s="77"/>
      <c r="AM85" s="77"/>
      <c r="AN85" s="77">
        <v>0</v>
      </c>
      <c r="AO85" s="77"/>
      <c r="AP85" s="77"/>
      <c r="AQ85" s="77"/>
      <c r="AR85" s="77"/>
      <c r="AS85" s="77">
        <v>0</v>
      </c>
      <c r="AT85" s="77"/>
      <c r="AU85" s="77"/>
      <c r="AV85" s="77"/>
      <c r="AW85" s="77"/>
      <c r="AX85" s="77">
        <v>0</v>
      </c>
      <c r="AY85" s="77"/>
      <c r="AZ85" s="77"/>
      <c r="BA85" s="77"/>
      <c r="BB85" s="77"/>
      <c r="BC85" s="77">
        <f>AN85-Y85</f>
        <v>0</v>
      </c>
      <c r="BD85" s="77"/>
      <c r="BE85" s="77"/>
      <c r="BF85" s="77"/>
      <c r="BG85" s="77"/>
      <c r="BH85" s="77">
        <f>AS85-AD85</f>
        <v>0</v>
      </c>
      <c r="BI85" s="77"/>
      <c r="BJ85" s="77"/>
      <c r="BK85" s="77"/>
      <c r="BL85" s="77"/>
      <c r="BM85" s="77">
        <v>0</v>
      </c>
      <c r="BN85" s="77"/>
      <c r="BO85" s="77"/>
      <c r="BP85" s="77"/>
      <c r="BQ85" s="77"/>
      <c r="BR85" s="6"/>
      <c r="BS85" s="6"/>
      <c r="BT85" s="6"/>
      <c r="BU85" s="6"/>
      <c r="BV85" s="6"/>
      <c r="BW85" s="6"/>
      <c r="BX85" s="6"/>
      <c r="BY85" s="6"/>
      <c r="BZ85" s="7"/>
    </row>
    <row r="86" spans="1:107" ht="26.4" customHeight="1" x14ac:dyDescent="0.25">
      <c r="A86" s="74"/>
      <c r="B86" s="74"/>
      <c r="C86" s="187" t="s">
        <v>291</v>
      </c>
      <c r="D86" s="188"/>
      <c r="E86" s="188"/>
      <c r="F86" s="188"/>
      <c r="G86" s="188"/>
      <c r="H86" s="188"/>
      <c r="I86" s="188"/>
      <c r="J86" s="188"/>
      <c r="K86" s="188"/>
      <c r="L86" s="188"/>
      <c r="M86" s="188"/>
      <c r="N86" s="188"/>
      <c r="O86" s="188"/>
      <c r="P86" s="188"/>
      <c r="Q86" s="188"/>
      <c r="R86" s="188"/>
      <c r="S86" s="188"/>
      <c r="T86" s="188"/>
      <c r="U86" s="188"/>
      <c r="V86" s="188"/>
      <c r="W86" s="188"/>
      <c r="X86" s="189"/>
      <c r="Y86" s="77">
        <v>2298.04</v>
      </c>
      <c r="Z86" s="77"/>
      <c r="AA86" s="77"/>
      <c r="AB86" s="77"/>
      <c r="AC86" s="77"/>
      <c r="AD86" s="77">
        <v>0</v>
      </c>
      <c r="AE86" s="77"/>
      <c r="AF86" s="77"/>
      <c r="AG86" s="77"/>
      <c r="AH86" s="77"/>
      <c r="AI86" s="77">
        <v>2298.04</v>
      </c>
      <c r="AJ86" s="77"/>
      <c r="AK86" s="77"/>
      <c r="AL86" s="77"/>
      <c r="AM86" s="77"/>
      <c r="AN86" s="77">
        <v>2298.04</v>
      </c>
      <c r="AO86" s="77"/>
      <c r="AP86" s="77"/>
      <c r="AQ86" s="77"/>
      <c r="AR86" s="77"/>
      <c r="AS86" s="77">
        <v>0</v>
      </c>
      <c r="AT86" s="77"/>
      <c r="AU86" s="77"/>
      <c r="AV86" s="77"/>
      <c r="AW86" s="77"/>
      <c r="AX86" s="77">
        <v>2298.04</v>
      </c>
      <c r="AY86" s="77"/>
      <c r="AZ86" s="77"/>
      <c r="BA86" s="77"/>
      <c r="BB86" s="77"/>
      <c r="BC86" s="77">
        <f>AN86-Y86</f>
        <v>0</v>
      </c>
      <c r="BD86" s="77"/>
      <c r="BE86" s="77"/>
      <c r="BF86" s="77"/>
      <c r="BG86" s="77"/>
      <c r="BH86" s="77">
        <f>AS86-AD86</f>
        <v>0</v>
      </c>
      <c r="BI86" s="77"/>
      <c r="BJ86" s="77"/>
      <c r="BK86" s="77"/>
      <c r="BL86" s="77"/>
      <c r="BM86" s="77">
        <v>0</v>
      </c>
      <c r="BN86" s="77"/>
      <c r="BO86" s="77"/>
      <c r="BP86" s="77"/>
      <c r="BQ86" s="77"/>
      <c r="BR86" s="6"/>
      <c r="BS86" s="6"/>
      <c r="BT86" s="6"/>
      <c r="BU86" s="6"/>
      <c r="BV86" s="6"/>
      <c r="BW86" s="6"/>
      <c r="BX86" s="6"/>
      <c r="BY86" s="6"/>
      <c r="BZ86" s="7"/>
    </row>
    <row r="87" spans="1:107" ht="13.2" customHeight="1" x14ac:dyDescent="0.25">
      <c r="A87" s="74"/>
      <c r="B87" s="74"/>
      <c r="C87" s="187" t="s">
        <v>292</v>
      </c>
      <c r="D87" s="188"/>
      <c r="E87" s="188"/>
      <c r="F87" s="188"/>
      <c r="G87" s="188"/>
      <c r="H87" s="188"/>
      <c r="I87" s="188"/>
      <c r="J87" s="188"/>
      <c r="K87" s="188"/>
      <c r="L87" s="188"/>
      <c r="M87" s="188"/>
      <c r="N87" s="188"/>
      <c r="O87" s="188"/>
      <c r="P87" s="188"/>
      <c r="Q87" s="188"/>
      <c r="R87" s="188"/>
      <c r="S87" s="188"/>
      <c r="T87" s="188"/>
      <c r="U87" s="188"/>
      <c r="V87" s="188"/>
      <c r="W87" s="188"/>
      <c r="X87" s="189"/>
      <c r="Y87" s="77">
        <v>2365.83</v>
      </c>
      <c r="Z87" s="77"/>
      <c r="AA87" s="77"/>
      <c r="AB87" s="77"/>
      <c r="AC87" s="77"/>
      <c r="AD87" s="77">
        <v>0</v>
      </c>
      <c r="AE87" s="77"/>
      <c r="AF87" s="77"/>
      <c r="AG87" s="77"/>
      <c r="AH87" s="77"/>
      <c r="AI87" s="77">
        <v>2365.83</v>
      </c>
      <c r="AJ87" s="77"/>
      <c r="AK87" s="77"/>
      <c r="AL87" s="77"/>
      <c r="AM87" s="77"/>
      <c r="AN87" s="77">
        <v>2365.83</v>
      </c>
      <c r="AO87" s="77"/>
      <c r="AP87" s="77"/>
      <c r="AQ87" s="77"/>
      <c r="AR87" s="77"/>
      <c r="AS87" s="77">
        <v>0</v>
      </c>
      <c r="AT87" s="77"/>
      <c r="AU87" s="77"/>
      <c r="AV87" s="77"/>
      <c r="AW87" s="77"/>
      <c r="AX87" s="77">
        <v>2365.83</v>
      </c>
      <c r="AY87" s="77"/>
      <c r="AZ87" s="77"/>
      <c r="BA87" s="77"/>
      <c r="BB87" s="77"/>
      <c r="BC87" s="77">
        <f>AN87-Y87</f>
        <v>0</v>
      </c>
      <c r="BD87" s="77"/>
      <c r="BE87" s="77"/>
      <c r="BF87" s="77"/>
      <c r="BG87" s="77"/>
      <c r="BH87" s="77">
        <f>AS87-AD87</f>
        <v>0</v>
      </c>
      <c r="BI87" s="77"/>
      <c r="BJ87" s="77"/>
      <c r="BK87" s="77"/>
      <c r="BL87" s="77"/>
      <c r="BM87" s="77">
        <v>0</v>
      </c>
      <c r="BN87" s="77"/>
      <c r="BO87" s="77"/>
      <c r="BP87" s="77"/>
      <c r="BQ87" s="77"/>
      <c r="BR87" s="6"/>
      <c r="BS87" s="6"/>
      <c r="BT87" s="6"/>
      <c r="BU87" s="6"/>
      <c r="BV87" s="6"/>
      <c r="BW87" s="6"/>
      <c r="BX87" s="6"/>
      <c r="BY87" s="6"/>
      <c r="BZ87" s="7"/>
    </row>
    <row r="88" spans="1:107" ht="26.4" customHeight="1" x14ac:dyDescent="0.25">
      <c r="A88" s="74"/>
      <c r="B88" s="74"/>
      <c r="C88" s="187" t="s">
        <v>293</v>
      </c>
      <c r="D88" s="188"/>
      <c r="E88" s="188"/>
      <c r="F88" s="188"/>
      <c r="G88" s="188"/>
      <c r="H88" s="188"/>
      <c r="I88" s="188"/>
      <c r="J88" s="188"/>
      <c r="K88" s="188"/>
      <c r="L88" s="188"/>
      <c r="M88" s="188"/>
      <c r="N88" s="188"/>
      <c r="O88" s="188"/>
      <c r="P88" s="188"/>
      <c r="Q88" s="188"/>
      <c r="R88" s="188"/>
      <c r="S88" s="188"/>
      <c r="T88" s="188"/>
      <c r="U88" s="188"/>
      <c r="V88" s="188"/>
      <c r="W88" s="188"/>
      <c r="X88" s="189"/>
      <c r="Y88" s="77">
        <v>0</v>
      </c>
      <c r="Z88" s="77"/>
      <c r="AA88" s="77"/>
      <c r="AB88" s="77"/>
      <c r="AC88" s="77"/>
      <c r="AD88" s="77">
        <v>12967</v>
      </c>
      <c r="AE88" s="77"/>
      <c r="AF88" s="77"/>
      <c r="AG88" s="77"/>
      <c r="AH88" s="77"/>
      <c r="AI88" s="77">
        <v>12967</v>
      </c>
      <c r="AJ88" s="77"/>
      <c r="AK88" s="77"/>
      <c r="AL88" s="77"/>
      <c r="AM88" s="77"/>
      <c r="AN88" s="77">
        <v>0</v>
      </c>
      <c r="AO88" s="77"/>
      <c r="AP88" s="77"/>
      <c r="AQ88" s="77"/>
      <c r="AR88" s="77"/>
      <c r="AS88" s="77">
        <v>0</v>
      </c>
      <c r="AT88" s="77"/>
      <c r="AU88" s="77"/>
      <c r="AV88" s="77"/>
      <c r="AW88" s="77"/>
      <c r="AX88" s="77">
        <v>0</v>
      </c>
      <c r="AY88" s="77"/>
      <c r="AZ88" s="77"/>
      <c r="BA88" s="77"/>
      <c r="BB88" s="77"/>
      <c r="BC88" s="77">
        <f>AN88-Y88</f>
        <v>0</v>
      </c>
      <c r="BD88" s="77"/>
      <c r="BE88" s="77"/>
      <c r="BF88" s="77"/>
      <c r="BG88" s="77"/>
      <c r="BH88" s="77">
        <f>AS88-AD88</f>
        <v>-12967</v>
      </c>
      <c r="BI88" s="77"/>
      <c r="BJ88" s="77"/>
      <c r="BK88" s="77"/>
      <c r="BL88" s="77"/>
      <c r="BM88" s="77">
        <v>-12967</v>
      </c>
      <c r="BN88" s="77"/>
      <c r="BO88" s="77"/>
      <c r="BP88" s="77"/>
      <c r="BQ88" s="77"/>
      <c r="BR88" s="6"/>
      <c r="BS88" s="6"/>
      <c r="BT88" s="6"/>
      <c r="BU88" s="6"/>
      <c r="BV88" s="6"/>
      <c r="BW88" s="6"/>
      <c r="BX88" s="6"/>
      <c r="BY88" s="6"/>
      <c r="BZ88" s="7"/>
    </row>
    <row r="89" spans="1:107" ht="13.2" customHeight="1" x14ac:dyDescent="0.25">
      <c r="A89" s="74"/>
      <c r="B89" s="74"/>
      <c r="C89" s="187" t="s">
        <v>295</v>
      </c>
      <c r="D89" s="192"/>
      <c r="E89" s="192"/>
      <c r="F89" s="192"/>
      <c r="G89" s="192"/>
      <c r="H89" s="192"/>
      <c r="I89" s="192"/>
      <c r="J89" s="192"/>
      <c r="K89" s="192"/>
      <c r="L89" s="192"/>
      <c r="M89" s="192"/>
      <c r="N89" s="192"/>
      <c r="O89" s="192"/>
      <c r="P89" s="192"/>
      <c r="Q89" s="192"/>
      <c r="R89" s="192"/>
      <c r="S89" s="192"/>
      <c r="T89" s="192"/>
      <c r="U89" s="192"/>
      <c r="V89" s="192"/>
      <c r="W89" s="192"/>
      <c r="X89" s="192"/>
      <c r="Y89" s="192"/>
      <c r="Z89" s="192"/>
      <c r="AA89" s="192"/>
      <c r="AB89" s="192"/>
      <c r="AC89" s="192"/>
      <c r="AD89" s="192"/>
      <c r="AE89" s="192"/>
      <c r="AF89" s="192"/>
      <c r="AG89" s="192"/>
      <c r="AH89" s="192"/>
      <c r="AI89" s="192"/>
      <c r="AJ89" s="192"/>
      <c r="AK89" s="192"/>
      <c r="AL89" s="192"/>
      <c r="AM89" s="192"/>
      <c r="AN89" s="192"/>
      <c r="AO89" s="192"/>
      <c r="AP89" s="192"/>
      <c r="AQ89" s="192"/>
      <c r="AR89" s="192"/>
      <c r="AS89" s="192"/>
      <c r="AT89" s="192"/>
      <c r="AU89" s="192"/>
      <c r="AV89" s="192"/>
      <c r="AW89" s="192"/>
      <c r="AX89" s="192"/>
      <c r="AY89" s="192"/>
      <c r="AZ89" s="192"/>
      <c r="BA89" s="192"/>
      <c r="BB89" s="192"/>
      <c r="BC89" s="192"/>
      <c r="BD89" s="192"/>
      <c r="BE89" s="192"/>
      <c r="BF89" s="192"/>
      <c r="BG89" s="192"/>
      <c r="BH89" s="192"/>
      <c r="BI89" s="192"/>
      <c r="BJ89" s="192"/>
      <c r="BK89" s="192"/>
      <c r="BL89" s="192"/>
      <c r="BM89" s="192"/>
      <c r="BN89" s="192"/>
      <c r="BO89" s="192"/>
      <c r="BP89" s="192"/>
      <c r="BQ89" s="193"/>
      <c r="BR89" s="6"/>
      <c r="BS89" s="6"/>
      <c r="BT89" s="6"/>
      <c r="BU89" s="6"/>
      <c r="BV89" s="6"/>
      <c r="BW89" s="6"/>
      <c r="BX89" s="6"/>
      <c r="BY89" s="6"/>
      <c r="BZ89" s="7"/>
      <c r="CB89" s="1" t="s">
        <v>294</v>
      </c>
    </row>
    <row r="90" spans="1:107" s="169" customFormat="1" x14ac:dyDescent="0.25">
      <c r="A90" s="82"/>
      <c r="B90" s="82"/>
      <c r="C90" s="181" t="s">
        <v>132</v>
      </c>
      <c r="D90" s="182"/>
      <c r="E90" s="182"/>
      <c r="F90" s="182"/>
      <c r="G90" s="182"/>
      <c r="H90" s="182"/>
      <c r="I90" s="182"/>
      <c r="J90" s="182"/>
      <c r="K90" s="182"/>
      <c r="L90" s="182"/>
      <c r="M90" s="182"/>
      <c r="N90" s="182"/>
      <c r="O90" s="182"/>
      <c r="P90" s="182"/>
      <c r="Q90" s="182"/>
      <c r="R90" s="182"/>
      <c r="S90" s="182"/>
      <c r="T90" s="182"/>
      <c r="U90" s="182"/>
      <c r="V90" s="182"/>
      <c r="W90" s="182"/>
      <c r="X90" s="183"/>
      <c r="Y90" s="43"/>
      <c r="Z90" s="43"/>
      <c r="AA90" s="43"/>
      <c r="AB90" s="43"/>
      <c r="AC90" s="43"/>
      <c r="AD90" s="43"/>
      <c r="AE90" s="43"/>
      <c r="AF90" s="43"/>
      <c r="AG90" s="43"/>
      <c r="AH90" s="43"/>
      <c r="AI90" s="43"/>
      <c r="AJ90" s="43"/>
      <c r="AK90" s="43"/>
      <c r="AL90" s="43"/>
      <c r="AM90" s="43"/>
      <c r="AN90" s="43"/>
      <c r="AO90" s="43"/>
      <c r="AP90" s="43"/>
      <c r="AQ90" s="43"/>
      <c r="AR90" s="43"/>
      <c r="AS90" s="43"/>
      <c r="AT90" s="43"/>
      <c r="AU90" s="43"/>
      <c r="AV90" s="43"/>
      <c r="AW90" s="43"/>
      <c r="AX90" s="43"/>
      <c r="AY90" s="43"/>
      <c r="AZ90" s="43"/>
      <c r="BA90" s="43"/>
      <c r="BB90" s="43"/>
      <c r="BC90" s="43"/>
      <c r="BD90" s="43"/>
      <c r="BE90" s="43"/>
      <c r="BF90" s="43"/>
      <c r="BG90" s="43"/>
      <c r="BH90" s="43"/>
      <c r="BI90" s="43"/>
      <c r="BJ90" s="43"/>
      <c r="BK90" s="43"/>
      <c r="BL90" s="43"/>
      <c r="BM90" s="43"/>
      <c r="BN90" s="43"/>
      <c r="BO90" s="43"/>
      <c r="BP90" s="43"/>
      <c r="BQ90" s="43"/>
      <c r="BR90" s="184"/>
      <c r="BS90" s="184"/>
      <c r="BT90" s="184"/>
      <c r="BU90" s="184"/>
      <c r="BV90" s="184"/>
      <c r="BW90" s="184"/>
      <c r="BX90" s="184"/>
      <c r="BY90" s="184"/>
      <c r="BZ90" s="185"/>
    </row>
    <row r="91" spans="1:107" ht="26.4" customHeight="1" x14ac:dyDescent="0.25">
      <c r="A91" s="74"/>
      <c r="B91" s="74"/>
      <c r="C91" s="187" t="s">
        <v>296</v>
      </c>
      <c r="D91" s="188"/>
      <c r="E91" s="188"/>
      <c r="F91" s="188"/>
      <c r="G91" s="188"/>
      <c r="H91" s="188"/>
      <c r="I91" s="188"/>
      <c r="J91" s="188"/>
      <c r="K91" s="188"/>
      <c r="L91" s="188"/>
      <c r="M91" s="188"/>
      <c r="N91" s="188"/>
      <c r="O91" s="188"/>
      <c r="P91" s="188"/>
      <c r="Q91" s="188"/>
      <c r="R91" s="188"/>
      <c r="S91" s="188"/>
      <c r="T91" s="188"/>
      <c r="U91" s="188"/>
      <c r="V91" s="188"/>
      <c r="W91" s="188"/>
      <c r="X91" s="189"/>
      <c r="Y91" s="77">
        <v>100</v>
      </c>
      <c r="Z91" s="77"/>
      <c r="AA91" s="77"/>
      <c r="AB91" s="77"/>
      <c r="AC91" s="77"/>
      <c r="AD91" s="77">
        <v>100</v>
      </c>
      <c r="AE91" s="77"/>
      <c r="AF91" s="77"/>
      <c r="AG91" s="77"/>
      <c r="AH91" s="77"/>
      <c r="AI91" s="77">
        <v>200</v>
      </c>
      <c r="AJ91" s="77"/>
      <c r="AK91" s="77"/>
      <c r="AL91" s="77"/>
      <c r="AM91" s="77"/>
      <c r="AN91" s="77">
        <v>100</v>
      </c>
      <c r="AO91" s="77"/>
      <c r="AP91" s="77"/>
      <c r="AQ91" s="77"/>
      <c r="AR91" s="77"/>
      <c r="AS91" s="77">
        <v>100</v>
      </c>
      <c r="AT91" s="77"/>
      <c r="AU91" s="77"/>
      <c r="AV91" s="77"/>
      <c r="AW91" s="77"/>
      <c r="AX91" s="77">
        <v>200</v>
      </c>
      <c r="AY91" s="77"/>
      <c r="AZ91" s="77"/>
      <c r="BA91" s="77"/>
      <c r="BB91" s="77"/>
      <c r="BC91" s="77">
        <f>AN91-Y91</f>
        <v>0</v>
      </c>
      <c r="BD91" s="77"/>
      <c r="BE91" s="77"/>
      <c r="BF91" s="77"/>
      <c r="BG91" s="77"/>
      <c r="BH91" s="77">
        <f>AS91-AD91</f>
        <v>0</v>
      </c>
      <c r="BI91" s="77"/>
      <c r="BJ91" s="77"/>
      <c r="BK91" s="77"/>
      <c r="BL91" s="77"/>
      <c r="BM91" s="77">
        <v>0</v>
      </c>
      <c r="BN91" s="77"/>
      <c r="BO91" s="77"/>
      <c r="BP91" s="77"/>
      <c r="BQ91" s="77"/>
      <c r="BR91" s="6"/>
      <c r="BS91" s="6"/>
      <c r="BT91" s="6"/>
      <c r="BU91" s="6"/>
      <c r="BV91" s="6"/>
      <c r="BW91" s="6"/>
      <c r="BX91" s="6"/>
      <c r="BY91" s="6"/>
      <c r="BZ91" s="7"/>
    </row>
    <row r="92" spans="1:107" ht="12" customHeight="1" x14ac:dyDescent="0.25">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c r="AY92" s="12"/>
      <c r="AZ92" s="12"/>
      <c r="BA92" s="12"/>
      <c r="BB92" s="12"/>
      <c r="BC92" s="12"/>
      <c r="BD92" s="12"/>
      <c r="BE92" s="12"/>
      <c r="BF92" s="12"/>
      <c r="BG92" s="12"/>
      <c r="BH92" s="12"/>
      <c r="BI92" s="12"/>
      <c r="BJ92" s="12"/>
      <c r="BK92" s="12"/>
      <c r="BL92" s="12"/>
      <c r="BM92" s="12"/>
      <c r="BN92" s="12"/>
      <c r="BO92" s="12"/>
      <c r="BP92" s="12"/>
      <c r="BQ92" s="12"/>
    </row>
    <row r="93" spans="1:107" ht="15.75" customHeight="1" x14ac:dyDescent="0.25">
      <c r="A93" s="50" t="s">
        <v>105</v>
      </c>
      <c r="B93" s="50"/>
      <c r="C93" s="50"/>
      <c r="D93" s="50"/>
      <c r="E93" s="50"/>
      <c r="F93" s="50"/>
      <c r="G93" s="50"/>
      <c r="H93" s="50"/>
      <c r="I93" s="50"/>
      <c r="J93" s="50"/>
      <c r="K93" s="50"/>
      <c r="L93" s="50"/>
      <c r="M93" s="50"/>
      <c r="N93" s="50"/>
      <c r="O93" s="50"/>
      <c r="P93" s="50"/>
      <c r="Q93" s="50"/>
      <c r="R93" s="50"/>
      <c r="S93" s="50"/>
      <c r="T93" s="50"/>
      <c r="U93" s="50"/>
      <c r="V93" s="50"/>
      <c r="W93" s="50"/>
      <c r="X93" s="50"/>
      <c r="Y93" s="50"/>
      <c r="Z93" s="50"/>
      <c r="AA93" s="50"/>
      <c r="AB93" s="50"/>
      <c r="AC93" s="50"/>
      <c r="AD93" s="50"/>
      <c r="AE93" s="50"/>
      <c r="AF93" s="50"/>
      <c r="AG93" s="50"/>
      <c r="AH93" s="50"/>
      <c r="AI93" s="50"/>
      <c r="AJ93" s="50"/>
      <c r="AK93" s="50"/>
      <c r="AL93" s="50"/>
      <c r="AM93" s="50"/>
      <c r="AN93" s="50"/>
      <c r="AO93" s="50"/>
      <c r="AP93" s="50"/>
      <c r="AQ93" s="50"/>
      <c r="AR93" s="50"/>
      <c r="AS93" s="50"/>
      <c r="AT93" s="50"/>
      <c r="AU93" s="50"/>
      <c r="AV93" s="50"/>
      <c r="AW93" s="50"/>
      <c r="AX93" s="50"/>
      <c r="AY93" s="50"/>
      <c r="AZ93" s="50"/>
      <c r="BA93" s="50"/>
      <c r="BB93" s="50"/>
      <c r="BC93" s="50"/>
      <c r="BD93" s="50"/>
      <c r="BE93" s="50"/>
      <c r="BF93" s="50"/>
      <c r="BG93" s="50"/>
      <c r="BH93" s="50"/>
      <c r="BI93" s="50"/>
      <c r="BJ93" s="50"/>
      <c r="BK93" s="50"/>
      <c r="BL93" s="50"/>
      <c r="BM93" s="50"/>
      <c r="BN93" s="50"/>
      <c r="BO93" s="50"/>
      <c r="BP93" s="50"/>
      <c r="BQ93" s="50"/>
    </row>
    <row r="94" spans="1:107" ht="15.75" customHeight="1" x14ac:dyDescent="0.25">
      <c r="A94" s="208" t="s">
        <v>177</v>
      </c>
      <c r="B94" s="179"/>
      <c r="C94" s="179"/>
      <c r="D94" s="179"/>
      <c r="E94" s="179"/>
      <c r="F94" s="179"/>
      <c r="G94" s="179"/>
      <c r="H94" s="179"/>
      <c r="I94" s="179"/>
      <c r="J94" s="179"/>
      <c r="K94" s="179"/>
      <c r="L94" s="179"/>
      <c r="M94" s="179"/>
      <c r="N94" s="179"/>
      <c r="O94" s="179"/>
      <c r="P94" s="179"/>
      <c r="Q94" s="179"/>
      <c r="R94" s="179"/>
      <c r="S94" s="179"/>
      <c r="T94" s="179"/>
      <c r="U94" s="179"/>
      <c r="V94" s="179"/>
      <c r="W94" s="179"/>
      <c r="X94" s="179"/>
      <c r="Y94" s="179"/>
      <c r="Z94" s="179"/>
      <c r="AA94" s="179"/>
      <c r="AB94" s="179"/>
      <c r="AC94" s="179"/>
      <c r="AD94" s="179"/>
      <c r="AE94" s="179"/>
      <c r="AF94" s="179"/>
      <c r="AG94" s="179"/>
      <c r="AH94" s="179"/>
      <c r="AI94" s="179"/>
      <c r="AJ94" s="179"/>
      <c r="AK94" s="179"/>
      <c r="AL94" s="179"/>
      <c r="AM94" s="179"/>
      <c r="AN94" s="179"/>
      <c r="AO94" s="179"/>
      <c r="AP94" s="179"/>
      <c r="AQ94" s="179"/>
      <c r="AR94" s="179"/>
      <c r="AS94" s="179"/>
      <c r="AT94" s="179"/>
      <c r="AU94" s="179"/>
      <c r="AV94" s="179"/>
      <c r="AW94" s="179"/>
      <c r="AX94" s="179"/>
      <c r="AY94" s="179"/>
      <c r="AZ94" s="179"/>
      <c r="BA94" s="179"/>
      <c r="BB94" s="179"/>
      <c r="BC94" s="179"/>
      <c r="BD94" s="179"/>
      <c r="BE94" s="179"/>
      <c r="BF94" s="179"/>
      <c r="BG94" s="179"/>
      <c r="BH94" s="179"/>
      <c r="BI94" s="179"/>
      <c r="BJ94" s="179"/>
      <c r="BK94" s="179"/>
      <c r="BL94" s="179"/>
      <c r="BM94" s="179"/>
      <c r="BN94" s="180"/>
      <c r="BO94" s="6"/>
      <c r="BP94" s="6"/>
      <c r="BQ94" s="6"/>
      <c r="BR94" s="7"/>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7"/>
      <c r="CW94" s="7"/>
      <c r="CX94" s="7"/>
      <c r="CY94" s="7"/>
      <c r="CZ94" s="7"/>
      <c r="DA94" s="7"/>
      <c r="DB94" s="7"/>
      <c r="DC94" s="7"/>
    </row>
    <row r="95" spans="1:107" ht="12" customHeight="1" x14ac:dyDescent="0.25">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c r="AY95" s="12"/>
      <c r="AZ95" s="12"/>
      <c r="BA95" s="12"/>
      <c r="BB95" s="12"/>
      <c r="BC95" s="12"/>
      <c r="BD95" s="12"/>
      <c r="BE95" s="12"/>
      <c r="BF95" s="12"/>
      <c r="BG95" s="12"/>
      <c r="BH95" s="12"/>
      <c r="BI95" s="12"/>
      <c r="BJ95" s="12"/>
      <c r="BK95" s="12"/>
      <c r="BL95" s="12"/>
      <c r="BM95" s="12"/>
      <c r="BN95" s="12"/>
      <c r="BO95" s="12"/>
      <c r="BP95" s="12"/>
      <c r="BQ95" s="12"/>
    </row>
    <row r="96" spans="1:107" ht="15.75" customHeight="1" x14ac:dyDescent="0.25">
      <c r="A96" s="50" t="s">
        <v>57</v>
      </c>
      <c r="B96" s="50"/>
      <c r="C96" s="50"/>
      <c r="D96" s="50"/>
      <c r="E96" s="50"/>
      <c r="F96" s="50"/>
      <c r="G96" s="50"/>
      <c r="H96" s="50"/>
      <c r="I96" s="50"/>
      <c r="J96" s="50"/>
      <c r="K96" s="50"/>
      <c r="L96" s="50"/>
      <c r="M96" s="50"/>
      <c r="N96" s="50"/>
      <c r="O96" s="50"/>
      <c r="P96" s="50"/>
      <c r="Q96" s="50"/>
      <c r="R96" s="50"/>
      <c r="S96" s="50"/>
      <c r="T96" s="50"/>
      <c r="U96" s="50"/>
      <c r="V96" s="50"/>
      <c r="W96" s="50"/>
      <c r="X96" s="50"/>
      <c r="Y96" s="50"/>
      <c r="Z96" s="50"/>
      <c r="AA96" s="50"/>
      <c r="AB96" s="50"/>
      <c r="AC96" s="50"/>
      <c r="AD96" s="50"/>
      <c r="AE96" s="50"/>
      <c r="AF96" s="50"/>
      <c r="AG96" s="50"/>
      <c r="AH96" s="50"/>
      <c r="AI96" s="50"/>
      <c r="AJ96" s="50"/>
      <c r="AK96" s="50"/>
      <c r="AL96" s="50"/>
      <c r="AM96" s="50"/>
      <c r="AN96" s="50"/>
      <c r="AO96" s="50"/>
      <c r="AP96" s="50"/>
      <c r="AQ96" s="50"/>
      <c r="AR96" s="50"/>
      <c r="AS96" s="50"/>
      <c r="AT96" s="50"/>
      <c r="AU96" s="50"/>
      <c r="AV96" s="50"/>
      <c r="AW96" s="50"/>
      <c r="AX96" s="50"/>
      <c r="AY96" s="50"/>
      <c r="AZ96" s="50"/>
      <c r="BA96" s="50"/>
      <c r="BB96" s="50"/>
      <c r="BC96" s="50"/>
      <c r="BD96" s="50"/>
      <c r="BE96" s="50"/>
      <c r="BF96" s="50"/>
      <c r="BG96" s="50"/>
      <c r="BH96" s="50"/>
      <c r="BI96" s="50"/>
      <c r="BJ96" s="50"/>
      <c r="BK96" s="50"/>
      <c r="BL96" s="50"/>
      <c r="BM96" s="50"/>
      <c r="BN96" s="50"/>
      <c r="BO96" s="50"/>
      <c r="BP96" s="50"/>
      <c r="BQ96" s="50"/>
    </row>
    <row r="97" spans="1:80" ht="15" customHeight="1" x14ac:dyDescent="0.25">
      <c r="A97" s="49" t="s">
        <v>158</v>
      </c>
      <c r="B97" s="49"/>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row>
    <row r="98" spans="1:80" ht="48" customHeight="1" x14ac:dyDescent="0.25">
      <c r="A98" s="38" t="s">
        <v>3</v>
      </c>
      <c r="B98" s="38"/>
      <c r="C98" s="38" t="s">
        <v>4</v>
      </c>
      <c r="D98" s="38"/>
      <c r="E98" s="38"/>
      <c r="F98" s="38"/>
      <c r="G98" s="38"/>
      <c r="H98" s="38"/>
      <c r="I98" s="38"/>
      <c r="J98" s="38"/>
      <c r="K98" s="38"/>
      <c r="L98" s="38"/>
      <c r="M98" s="38"/>
      <c r="N98" s="38"/>
      <c r="O98" s="38"/>
      <c r="P98" s="38"/>
      <c r="Q98" s="38"/>
      <c r="R98" s="38"/>
      <c r="S98" s="38"/>
      <c r="T98" s="38"/>
      <c r="U98" s="38"/>
      <c r="V98" s="38"/>
      <c r="W98" s="38"/>
      <c r="X98" s="38"/>
      <c r="Y98" s="38"/>
      <c r="Z98" s="38"/>
      <c r="AA98" s="38" t="s">
        <v>58</v>
      </c>
      <c r="AB98" s="38"/>
      <c r="AC98" s="38"/>
      <c r="AD98" s="38"/>
      <c r="AE98" s="38"/>
      <c r="AF98" s="38"/>
      <c r="AG98" s="38"/>
      <c r="AH98" s="38"/>
      <c r="AI98" s="38"/>
      <c r="AJ98" s="38"/>
      <c r="AK98" s="38"/>
      <c r="AL98" s="38"/>
      <c r="AM98" s="38"/>
      <c r="AN98" s="38"/>
      <c r="AO98" s="38"/>
      <c r="AP98" s="38" t="s">
        <v>59</v>
      </c>
      <c r="AQ98" s="38"/>
      <c r="AR98" s="38"/>
      <c r="AS98" s="38"/>
      <c r="AT98" s="38"/>
      <c r="AU98" s="38"/>
      <c r="AV98" s="38"/>
      <c r="AW98" s="38"/>
      <c r="AX98" s="38"/>
      <c r="AY98" s="38"/>
      <c r="AZ98" s="38"/>
      <c r="BA98" s="38"/>
      <c r="BB98" s="38"/>
      <c r="BC98" s="38"/>
      <c r="BD98" s="38" t="s">
        <v>60</v>
      </c>
      <c r="BE98" s="38"/>
      <c r="BF98" s="38"/>
      <c r="BG98" s="38"/>
      <c r="BH98" s="38"/>
      <c r="BI98" s="38"/>
      <c r="BJ98" s="38"/>
      <c r="BK98" s="38"/>
      <c r="BL98" s="38"/>
      <c r="BM98" s="38"/>
      <c r="BN98" s="38"/>
      <c r="BO98" s="38"/>
      <c r="BP98" s="38"/>
      <c r="BQ98" s="38"/>
    </row>
    <row r="99" spans="1:80" ht="29.1" customHeight="1" x14ac:dyDescent="0.25">
      <c r="A99" s="38"/>
      <c r="B99" s="38"/>
      <c r="C99" s="38"/>
      <c r="D99" s="38"/>
      <c r="E99" s="38"/>
      <c r="F99" s="38"/>
      <c r="G99" s="38"/>
      <c r="H99" s="38"/>
      <c r="I99" s="38"/>
      <c r="J99" s="38"/>
      <c r="K99" s="38"/>
      <c r="L99" s="38"/>
      <c r="M99" s="38"/>
      <c r="N99" s="38"/>
      <c r="O99" s="38"/>
      <c r="P99" s="38"/>
      <c r="Q99" s="38"/>
      <c r="R99" s="38"/>
      <c r="S99" s="38"/>
      <c r="T99" s="38"/>
      <c r="U99" s="38"/>
      <c r="V99" s="38"/>
      <c r="W99" s="38"/>
      <c r="X99" s="38"/>
      <c r="Y99" s="38"/>
      <c r="Z99" s="38"/>
      <c r="AA99" s="38" t="s">
        <v>2</v>
      </c>
      <c r="AB99" s="38"/>
      <c r="AC99" s="38"/>
      <c r="AD99" s="38"/>
      <c r="AE99" s="38"/>
      <c r="AF99" s="38" t="s">
        <v>1</v>
      </c>
      <c r="AG99" s="38"/>
      <c r="AH99" s="38"/>
      <c r="AI99" s="38"/>
      <c r="AJ99" s="38"/>
      <c r="AK99" s="38" t="s">
        <v>17</v>
      </c>
      <c r="AL99" s="38"/>
      <c r="AM99" s="38"/>
      <c r="AN99" s="38"/>
      <c r="AO99" s="38"/>
      <c r="AP99" s="38" t="s">
        <v>2</v>
      </c>
      <c r="AQ99" s="38"/>
      <c r="AR99" s="38"/>
      <c r="AS99" s="38"/>
      <c r="AT99" s="38"/>
      <c r="AU99" s="38" t="s">
        <v>1</v>
      </c>
      <c r="AV99" s="38"/>
      <c r="AW99" s="38"/>
      <c r="AX99" s="38"/>
      <c r="AY99" s="38"/>
      <c r="AZ99" s="38" t="s">
        <v>17</v>
      </c>
      <c r="BA99" s="38"/>
      <c r="BB99" s="38"/>
      <c r="BC99" s="38"/>
      <c r="BD99" s="38" t="s">
        <v>2</v>
      </c>
      <c r="BE99" s="38"/>
      <c r="BF99" s="38"/>
      <c r="BG99" s="38"/>
      <c r="BH99" s="38"/>
      <c r="BI99" s="38" t="s">
        <v>1</v>
      </c>
      <c r="BJ99" s="38"/>
      <c r="BK99" s="38"/>
      <c r="BL99" s="38"/>
      <c r="BM99" s="38"/>
      <c r="BN99" s="38" t="s">
        <v>18</v>
      </c>
      <c r="BO99" s="38"/>
      <c r="BP99" s="38"/>
      <c r="BQ99" s="38"/>
    </row>
    <row r="100" spans="1:80" ht="15.9" customHeight="1" x14ac:dyDescent="0.25">
      <c r="A100" s="64">
        <v>1</v>
      </c>
      <c r="B100" s="64"/>
      <c r="C100" s="64">
        <v>2</v>
      </c>
      <c r="D100" s="64"/>
      <c r="E100" s="64"/>
      <c r="F100" s="64"/>
      <c r="G100" s="64"/>
      <c r="H100" s="64"/>
      <c r="I100" s="64"/>
      <c r="J100" s="64"/>
      <c r="K100" s="64"/>
      <c r="L100" s="64"/>
      <c r="M100" s="64"/>
      <c r="N100" s="64"/>
      <c r="O100" s="64"/>
      <c r="P100" s="64"/>
      <c r="Q100" s="64"/>
      <c r="R100" s="64"/>
      <c r="S100" s="64"/>
      <c r="T100" s="64"/>
      <c r="U100" s="64"/>
      <c r="V100" s="64"/>
      <c r="W100" s="64"/>
      <c r="X100" s="64"/>
      <c r="Y100" s="64"/>
      <c r="Z100" s="64"/>
      <c r="AA100" s="61">
        <v>3</v>
      </c>
      <c r="AB100" s="62"/>
      <c r="AC100" s="62"/>
      <c r="AD100" s="62"/>
      <c r="AE100" s="63"/>
      <c r="AF100" s="61">
        <v>4</v>
      </c>
      <c r="AG100" s="62"/>
      <c r="AH100" s="62"/>
      <c r="AI100" s="62"/>
      <c r="AJ100" s="63"/>
      <c r="AK100" s="61">
        <v>5</v>
      </c>
      <c r="AL100" s="62"/>
      <c r="AM100" s="62"/>
      <c r="AN100" s="62"/>
      <c r="AO100" s="63"/>
      <c r="AP100" s="61">
        <v>6</v>
      </c>
      <c r="AQ100" s="62"/>
      <c r="AR100" s="62"/>
      <c r="AS100" s="62"/>
      <c r="AT100" s="63"/>
      <c r="AU100" s="61">
        <v>7</v>
      </c>
      <c r="AV100" s="62"/>
      <c r="AW100" s="62"/>
      <c r="AX100" s="62"/>
      <c r="AY100" s="63"/>
      <c r="AZ100" s="61">
        <v>8</v>
      </c>
      <c r="BA100" s="62"/>
      <c r="BB100" s="62"/>
      <c r="BC100" s="63"/>
      <c r="BD100" s="61">
        <v>9</v>
      </c>
      <c r="BE100" s="62"/>
      <c r="BF100" s="62"/>
      <c r="BG100" s="62"/>
      <c r="BH100" s="63"/>
      <c r="BI100" s="64">
        <v>10</v>
      </c>
      <c r="BJ100" s="64"/>
      <c r="BK100" s="64"/>
      <c r="BL100" s="64"/>
      <c r="BM100" s="64"/>
      <c r="BN100" s="64">
        <v>11</v>
      </c>
      <c r="BO100" s="64"/>
      <c r="BP100" s="64"/>
      <c r="BQ100" s="64"/>
    </row>
    <row r="101" spans="1:80" ht="15.75" hidden="1" customHeight="1" x14ac:dyDescent="0.25">
      <c r="A101" s="74" t="s">
        <v>11</v>
      </c>
      <c r="B101" s="74"/>
      <c r="C101" s="75" t="s">
        <v>12</v>
      </c>
      <c r="D101" s="75"/>
      <c r="E101" s="75"/>
      <c r="F101" s="75"/>
      <c r="G101" s="75"/>
      <c r="H101" s="75"/>
      <c r="I101" s="75"/>
      <c r="J101" s="75"/>
      <c r="K101" s="75"/>
      <c r="L101" s="75"/>
      <c r="M101" s="75"/>
      <c r="N101" s="75"/>
      <c r="O101" s="75"/>
      <c r="P101" s="75"/>
      <c r="Q101" s="75"/>
      <c r="R101" s="75"/>
      <c r="S101" s="75"/>
      <c r="T101" s="75"/>
      <c r="U101" s="75"/>
      <c r="V101" s="75"/>
      <c r="W101" s="75"/>
      <c r="X101" s="75"/>
      <c r="Y101" s="75"/>
      <c r="Z101" s="76"/>
      <c r="AA101" s="44" t="s">
        <v>33</v>
      </c>
      <c r="AB101" s="44"/>
      <c r="AC101" s="44"/>
      <c r="AD101" s="44"/>
      <c r="AE101" s="44"/>
      <c r="AF101" s="44" t="s">
        <v>91</v>
      </c>
      <c r="AG101" s="44"/>
      <c r="AH101" s="44"/>
      <c r="AI101" s="44"/>
      <c r="AJ101" s="44"/>
      <c r="AK101" s="43" t="s">
        <v>13</v>
      </c>
      <c r="AL101" s="43"/>
      <c r="AM101" s="43"/>
      <c r="AN101" s="43"/>
      <c r="AO101" s="43"/>
      <c r="AP101" s="44" t="s">
        <v>34</v>
      </c>
      <c r="AQ101" s="44"/>
      <c r="AR101" s="44"/>
      <c r="AS101" s="44"/>
      <c r="AT101" s="44"/>
      <c r="AU101" s="44" t="s">
        <v>19</v>
      </c>
      <c r="AV101" s="44"/>
      <c r="AW101" s="44"/>
      <c r="AX101" s="44"/>
      <c r="AY101" s="44"/>
      <c r="AZ101" s="43" t="s">
        <v>13</v>
      </c>
      <c r="BA101" s="43"/>
      <c r="BB101" s="43"/>
      <c r="BC101" s="43"/>
      <c r="BD101" s="77" t="s">
        <v>104</v>
      </c>
      <c r="BE101" s="77"/>
      <c r="BF101" s="77"/>
      <c r="BG101" s="77"/>
      <c r="BH101" s="77"/>
      <c r="BI101" s="77" t="s">
        <v>104</v>
      </c>
      <c r="BJ101" s="77"/>
      <c r="BK101" s="77"/>
      <c r="BL101" s="77"/>
      <c r="BM101" s="77"/>
      <c r="BN101" s="45" t="s">
        <v>104</v>
      </c>
      <c r="BO101" s="45"/>
      <c r="BP101" s="45"/>
      <c r="BQ101" s="45"/>
      <c r="CA101" s="1" t="s">
        <v>95</v>
      </c>
    </row>
    <row r="102" spans="1:80" s="169" customFormat="1" ht="13.2" customHeight="1" x14ac:dyDescent="0.25">
      <c r="A102" s="82">
        <v>1</v>
      </c>
      <c r="B102" s="82"/>
      <c r="C102" s="165" t="s">
        <v>107</v>
      </c>
      <c r="D102" s="166"/>
      <c r="E102" s="166"/>
      <c r="F102" s="166"/>
      <c r="G102" s="166"/>
      <c r="H102" s="166"/>
      <c r="I102" s="166"/>
      <c r="J102" s="166"/>
      <c r="K102" s="166"/>
      <c r="L102" s="166"/>
      <c r="M102" s="166"/>
      <c r="N102" s="166"/>
      <c r="O102" s="166"/>
      <c r="P102" s="166"/>
      <c r="Q102" s="166"/>
      <c r="R102" s="166"/>
      <c r="S102" s="166"/>
      <c r="T102" s="166"/>
      <c r="U102" s="166"/>
      <c r="V102" s="166"/>
      <c r="W102" s="166"/>
      <c r="X102" s="166"/>
      <c r="Y102" s="166"/>
      <c r="Z102" s="167"/>
      <c r="AA102" s="168">
        <v>348911.4</v>
      </c>
      <c r="AB102" s="168"/>
      <c r="AC102" s="168"/>
      <c r="AD102" s="168"/>
      <c r="AE102" s="168"/>
      <c r="AF102" s="168">
        <v>157303</v>
      </c>
      <c r="AG102" s="168"/>
      <c r="AH102" s="168"/>
      <c r="AI102" s="168"/>
      <c r="AJ102" s="168"/>
      <c r="AK102" s="168">
        <f>AA102+AF102</f>
        <v>506214.40000000002</v>
      </c>
      <c r="AL102" s="168"/>
      <c r="AM102" s="168"/>
      <c r="AN102" s="168"/>
      <c r="AO102" s="168"/>
      <c r="AP102" s="168">
        <v>430000</v>
      </c>
      <c r="AQ102" s="168"/>
      <c r="AR102" s="168"/>
      <c r="AS102" s="168"/>
      <c r="AT102" s="168"/>
      <c r="AU102" s="168">
        <v>157033</v>
      </c>
      <c r="AV102" s="168"/>
      <c r="AW102" s="168"/>
      <c r="AX102" s="168"/>
      <c r="AY102" s="168"/>
      <c r="AZ102" s="168">
        <f>AP102+AU102</f>
        <v>587033</v>
      </c>
      <c r="BA102" s="168"/>
      <c r="BB102" s="168"/>
      <c r="BC102" s="168"/>
      <c r="BD102" s="168">
        <f>IF(AA102=0,0,AP102/AA102*100-100)</f>
        <v>23.240455886508713</v>
      </c>
      <c r="BE102" s="168"/>
      <c r="BF102" s="168"/>
      <c r="BG102" s="168"/>
      <c r="BH102" s="168"/>
      <c r="BI102" s="168">
        <f>IF(AF102=0,0,AU102/AF102*100-100)</f>
        <v>-0.17164326173055144</v>
      </c>
      <c r="BJ102" s="168"/>
      <c r="BK102" s="168"/>
      <c r="BL102" s="168"/>
      <c r="BM102" s="168"/>
      <c r="BN102" s="168">
        <f>IF(AK102=0,0,AZ102/AK102*100-100)</f>
        <v>15.96529059623748</v>
      </c>
      <c r="BO102" s="168"/>
      <c r="BP102" s="168"/>
      <c r="BQ102" s="168"/>
      <c r="CA102" s="169" t="s">
        <v>96</v>
      </c>
    </row>
    <row r="103" spans="1:80" ht="39.6" customHeight="1" x14ac:dyDescent="0.25">
      <c r="A103" s="170" t="s">
        <v>42</v>
      </c>
      <c r="B103" s="74"/>
      <c r="C103" s="171" t="s">
        <v>271</v>
      </c>
      <c r="D103" s="172"/>
      <c r="E103" s="172"/>
      <c r="F103" s="172"/>
      <c r="G103" s="172"/>
      <c r="H103" s="172"/>
      <c r="I103" s="172"/>
      <c r="J103" s="172"/>
      <c r="K103" s="172"/>
      <c r="L103" s="172"/>
      <c r="M103" s="172"/>
      <c r="N103" s="172"/>
      <c r="O103" s="172"/>
      <c r="P103" s="172"/>
      <c r="Q103" s="172"/>
      <c r="R103" s="172"/>
      <c r="S103" s="172"/>
      <c r="T103" s="172"/>
      <c r="U103" s="172"/>
      <c r="V103" s="172"/>
      <c r="W103" s="172"/>
      <c r="X103" s="172"/>
      <c r="Y103" s="172"/>
      <c r="Z103" s="173"/>
      <c r="AA103" s="174">
        <v>348911.4</v>
      </c>
      <c r="AB103" s="174"/>
      <c r="AC103" s="174"/>
      <c r="AD103" s="174"/>
      <c r="AE103" s="174"/>
      <c r="AF103" s="174">
        <v>157303</v>
      </c>
      <c r="AG103" s="174"/>
      <c r="AH103" s="174"/>
      <c r="AI103" s="174"/>
      <c r="AJ103" s="174"/>
      <c r="AK103" s="174">
        <f>AA103+AF103</f>
        <v>506214.40000000002</v>
      </c>
      <c r="AL103" s="174"/>
      <c r="AM103" s="174"/>
      <c r="AN103" s="174"/>
      <c r="AO103" s="174"/>
      <c r="AP103" s="174">
        <v>430000</v>
      </c>
      <c r="AQ103" s="174"/>
      <c r="AR103" s="174"/>
      <c r="AS103" s="174"/>
      <c r="AT103" s="174"/>
      <c r="AU103" s="174">
        <v>157033</v>
      </c>
      <c r="AV103" s="174"/>
      <c r="AW103" s="174"/>
      <c r="AX103" s="174"/>
      <c r="AY103" s="174"/>
      <c r="AZ103" s="174">
        <f>AP103+AU103</f>
        <v>587033</v>
      </c>
      <c r="BA103" s="174"/>
      <c r="BB103" s="174"/>
      <c r="BC103" s="174"/>
      <c r="BD103" s="174">
        <f>IF(AA103=0,0,AP103/AA103*100-100)</f>
        <v>23.240455886508713</v>
      </c>
      <c r="BE103" s="174"/>
      <c r="BF103" s="174"/>
      <c r="BG103" s="174"/>
      <c r="BH103" s="174"/>
      <c r="BI103" s="174">
        <f>IF(AF103=0,0,AU103/AF103*100-100)</f>
        <v>-0.17164326173055144</v>
      </c>
      <c r="BJ103" s="174"/>
      <c r="BK103" s="174"/>
      <c r="BL103" s="174"/>
      <c r="BM103" s="174"/>
      <c r="BN103" s="174">
        <f>IF(AK103=0,0,AZ103/AK103*100-100)</f>
        <v>15.96529059623748</v>
      </c>
      <c r="BO103" s="174"/>
      <c r="BP103" s="174"/>
      <c r="BQ103" s="174"/>
    </row>
    <row r="104" spans="1:80" ht="26.4" customHeight="1" x14ac:dyDescent="0.25">
      <c r="A104" s="170"/>
      <c r="B104" s="74"/>
      <c r="C104" s="176" t="s">
        <v>200</v>
      </c>
      <c r="D104" s="177"/>
      <c r="E104" s="177"/>
      <c r="F104" s="177"/>
      <c r="G104" s="177"/>
      <c r="H104" s="177"/>
      <c r="I104" s="177"/>
      <c r="J104" s="177"/>
      <c r="K104" s="177"/>
      <c r="L104" s="177"/>
      <c r="M104" s="177"/>
      <c r="N104" s="177"/>
      <c r="O104" s="177"/>
      <c r="P104" s="177"/>
      <c r="Q104" s="177"/>
      <c r="R104" s="177"/>
      <c r="S104" s="177"/>
      <c r="T104" s="177"/>
      <c r="U104" s="177"/>
      <c r="V104" s="177"/>
      <c r="W104" s="177"/>
      <c r="X104" s="177"/>
      <c r="Y104" s="177"/>
      <c r="Z104" s="177"/>
      <c r="AA104" s="177"/>
      <c r="AB104" s="177"/>
      <c r="AC104" s="177"/>
      <c r="AD104" s="177"/>
      <c r="AE104" s="177"/>
      <c r="AF104" s="177"/>
      <c r="AG104" s="177"/>
      <c r="AH104" s="177"/>
      <c r="AI104" s="177"/>
      <c r="AJ104" s="177"/>
      <c r="AK104" s="177"/>
      <c r="AL104" s="177"/>
      <c r="AM104" s="177"/>
      <c r="AN104" s="177"/>
      <c r="AO104" s="177"/>
      <c r="AP104" s="177"/>
      <c r="AQ104" s="177"/>
      <c r="AR104" s="177"/>
      <c r="AS104" s="177"/>
      <c r="AT104" s="177"/>
      <c r="AU104" s="177"/>
      <c r="AV104" s="177"/>
      <c r="AW104" s="177"/>
      <c r="AX104" s="177"/>
      <c r="AY104" s="177"/>
      <c r="AZ104" s="177"/>
      <c r="BA104" s="177"/>
      <c r="BB104" s="177"/>
      <c r="BC104" s="177"/>
      <c r="BD104" s="177"/>
      <c r="BE104" s="177"/>
      <c r="BF104" s="177"/>
      <c r="BG104" s="177"/>
      <c r="BH104" s="177"/>
      <c r="BI104" s="177"/>
      <c r="BJ104" s="177"/>
      <c r="BK104" s="177"/>
      <c r="BL104" s="177"/>
      <c r="BM104" s="177"/>
      <c r="BN104" s="177"/>
      <c r="BO104" s="177"/>
      <c r="BP104" s="177"/>
      <c r="BQ104" s="178"/>
      <c r="CB104" s="1" t="s">
        <v>203</v>
      </c>
    </row>
    <row r="105" spans="1:80" ht="15.75" hidden="1" customHeight="1" x14ac:dyDescent="0.25">
      <c r="A105" s="74" t="s">
        <v>11</v>
      </c>
      <c r="B105" s="74"/>
      <c r="C105" s="75" t="s">
        <v>12</v>
      </c>
      <c r="D105" s="75"/>
      <c r="E105" s="75"/>
      <c r="F105" s="75"/>
      <c r="G105" s="75"/>
      <c r="H105" s="75"/>
      <c r="I105" s="75"/>
      <c r="J105" s="75"/>
      <c r="K105" s="75"/>
      <c r="L105" s="75"/>
      <c r="M105" s="75"/>
      <c r="N105" s="75"/>
      <c r="O105" s="75"/>
      <c r="P105" s="75"/>
      <c r="Q105" s="75"/>
      <c r="R105" s="75"/>
      <c r="S105" s="75"/>
      <c r="T105" s="75"/>
      <c r="U105" s="75"/>
      <c r="V105" s="75"/>
      <c r="W105" s="75"/>
      <c r="X105" s="75"/>
      <c r="Y105" s="75"/>
      <c r="Z105" s="76"/>
      <c r="AA105" s="44" t="s">
        <v>33</v>
      </c>
      <c r="AB105" s="44"/>
      <c r="AC105" s="44"/>
      <c r="AD105" s="44"/>
      <c r="AE105" s="44"/>
      <c r="AF105" s="44" t="s">
        <v>91</v>
      </c>
      <c r="AG105" s="44"/>
      <c r="AH105" s="44"/>
      <c r="AI105" s="44"/>
      <c r="AJ105" s="44"/>
      <c r="AK105" s="43" t="s">
        <v>13</v>
      </c>
      <c r="AL105" s="43"/>
      <c r="AM105" s="43"/>
      <c r="AN105" s="43"/>
      <c r="AO105" s="43"/>
      <c r="AP105" s="44" t="s">
        <v>34</v>
      </c>
      <c r="AQ105" s="44"/>
      <c r="AR105" s="44"/>
      <c r="AS105" s="44"/>
      <c r="AT105" s="44"/>
      <c r="AU105" s="44" t="s">
        <v>19</v>
      </c>
      <c r="AV105" s="44"/>
      <c r="AW105" s="44"/>
      <c r="AX105" s="44"/>
      <c r="AY105" s="44"/>
      <c r="AZ105" s="43" t="s">
        <v>13</v>
      </c>
      <c r="BA105" s="43"/>
      <c r="BB105" s="43"/>
      <c r="BC105" s="43"/>
      <c r="BD105" s="77" t="s">
        <v>104</v>
      </c>
      <c r="BE105" s="77"/>
      <c r="BF105" s="77"/>
      <c r="BG105" s="77"/>
      <c r="BH105" s="77"/>
      <c r="BI105" s="77" t="s">
        <v>104</v>
      </c>
      <c r="BJ105" s="77"/>
      <c r="BK105" s="77"/>
      <c r="BL105" s="77"/>
      <c r="BM105" s="77"/>
      <c r="BN105" s="45" t="s">
        <v>104</v>
      </c>
      <c r="BO105" s="45"/>
      <c r="BP105" s="45"/>
      <c r="BQ105" s="45"/>
      <c r="CA105" s="1" t="s">
        <v>97</v>
      </c>
    </row>
    <row r="106" spans="1:80" s="169" customFormat="1" ht="13.2" customHeight="1" x14ac:dyDescent="0.25">
      <c r="A106" s="82"/>
      <c r="B106" s="82"/>
      <c r="C106" s="186" t="s">
        <v>271</v>
      </c>
      <c r="D106" s="190"/>
      <c r="E106" s="190"/>
      <c r="F106" s="190"/>
      <c r="G106" s="190"/>
      <c r="H106" s="190"/>
      <c r="I106" s="190"/>
      <c r="J106" s="190"/>
      <c r="K106" s="190"/>
      <c r="L106" s="190"/>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1"/>
      <c r="CA106" s="169" t="s">
        <v>98</v>
      </c>
      <c r="CB106" s="169" t="s">
        <v>143</v>
      </c>
    </row>
    <row r="107" spans="1:80" s="169" customFormat="1" ht="15" customHeight="1" x14ac:dyDescent="0.25">
      <c r="A107" s="82"/>
      <c r="B107" s="82"/>
      <c r="C107" s="181" t="s">
        <v>112</v>
      </c>
      <c r="D107" s="182"/>
      <c r="E107" s="182"/>
      <c r="F107" s="182"/>
      <c r="G107" s="182"/>
      <c r="H107" s="182"/>
      <c r="I107" s="182"/>
      <c r="J107" s="182"/>
      <c r="K107" s="182"/>
      <c r="L107" s="182"/>
      <c r="M107" s="182"/>
      <c r="N107" s="182"/>
      <c r="O107" s="182"/>
      <c r="P107" s="182"/>
      <c r="Q107" s="182"/>
      <c r="R107" s="182"/>
      <c r="S107" s="182"/>
      <c r="T107" s="182"/>
      <c r="U107" s="182"/>
      <c r="V107" s="182"/>
      <c r="W107" s="182"/>
      <c r="X107" s="182"/>
      <c r="Y107" s="182"/>
      <c r="Z107" s="183"/>
      <c r="AA107" s="168"/>
      <c r="AB107" s="168"/>
      <c r="AC107" s="168"/>
      <c r="AD107" s="168"/>
      <c r="AE107" s="168"/>
      <c r="AF107" s="168"/>
      <c r="AG107" s="168"/>
      <c r="AH107" s="168"/>
      <c r="AI107" s="168"/>
      <c r="AJ107" s="168"/>
      <c r="AK107" s="168"/>
      <c r="AL107" s="168"/>
      <c r="AM107" s="168"/>
      <c r="AN107" s="168"/>
      <c r="AO107" s="168"/>
      <c r="AP107" s="168"/>
      <c r="AQ107" s="168"/>
      <c r="AR107" s="168"/>
      <c r="AS107" s="168"/>
      <c r="AT107" s="168"/>
      <c r="AU107" s="168"/>
      <c r="AV107" s="168"/>
      <c r="AW107" s="168"/>
      <c r="AX107" s="168"/>
      <c r="AY107" s="168"/>
      <c r="AZ107" s="168"/>
      <c r="BA107" s="168"/>
      <c r="BB107" s="168"/>
      <c r="BC107" s="168"/>
      <c r="BD107" s="168"/>
      <c r="BE107" s="168"/>
      <c r="BF107" s="168"/>
      <c r="BG107" s="168"/>
      <c r="BH107" s="168"/>
      <c r="BI107" s="168"/>
      <c r="BJ107" s="168"/>
      <c r="BK107" s="168"/>
      <c r="BL107" s="168"/>
      <c r="BM107" s="168"/>
      <c r="BN107" s="168"/>
      <c r="BO107" s="168"/>
      <c r="BP107" s="168"/>
      <c r="BQ107" s="168"/>
    </row>
    <row r="108" spans="1:80" ht="26.4" customHeight="1" x14ac:dyDescent="0.25">
      <c r="A108" s="74"/>
      <c r="B108" s="74"/>
      <c r="C108" s="187" t="s">
        <v>272</v>
      </c>
      <c r="D108" s="188"/>
      <c r="E108" s="188"/>
      <c r="F108" s="188"/>
      <c r="G108" s="188"/>
      <c r="H108" s="188"/>
      <c r="I108" s="188"/>
      <c r="J108" s="188"/>
      <c r="K108" s="188"/>
      <c r="L108" s="188"/>
      <c r="M108" s="188"/>
      <c r="N108" s="188"/>
      <c r="O108" s="188"/>
      <c r="P108" s="188"/>
      <c r="Q108" s="188"/>
      <c r="R108" s="188"/>
      <c r="S108" s="188"/>
      <c r="T108" s="188"/>
      <c r="U108" s="188"/>
      <c r="V108" s="188"/>
      <c r="W108" s="188"/>
      <c r="X108" s="188"/>
      <c r="Y108" s="188"/>
      <c r="Z108" s="189"/>
      <c r="AA108" s="174">
        <v>119624.76</v>
      </c>
      <c r="AB108" s="174"/>
      <c r="AC108" s="174"/>
      <c r="AD108" s="174"/>
      <c r="AE108" s="174"/>
      <c r="AF108" s="174">
        <v>0</v>
      </c>
      <c r="AG108" s="174"/>
      <c r="AH108" s="174"/>
      <c r="AI108" s="174"/>
      <c r="AJ108" s="174"/>
      <c r="AK108" s="174">
        <v>119624.76</v>
      </c>
      <c r="AL108" s="174"/>
      <c r="AM108" s="174"/>
      <c r="AN108" s="174"/>
      <c r="AO108" s="174"/>
      <c r="AP108" s="174">
        <v>92249.279999999999</v>
      </c>
      <c r="AQ108" s="174"/>
      <c r="AR108" s="174"/>
      <c r="AS108" s="174"/>
      <c r="AT108" s="174"/>
      <c r="AU108" s="174">
        <v>0</v>
      </c>
      <c r="AV108" s="174"/>
      <c r="AW108" s="174"/>
      <c r="AX108" s="174"/>
      <c r="AY108" s="174"/>
      <c r="AZ108" s="174">
        <f>AP108+AU108</f>
        <v>92249.279999999999</v>
      </c>
      <c r="BA108" s="174"/>
      <c r="BB108" s="174"/>
      <c r="BC108" s="174"/>
      <c r="BD108" s="174">
        <f>IF(AA108=0,0,AP108/AA108*100-100)</f>
        <v>-22.884459705499097</v>
      </c>
      <c r="BE108" s="174"/>
      <c r="BF108" s="174"/>
      <c r="BG108" s="174"/>
      <c r="BH108" s="174"/>
      <c r="BI108" s="174">
        <f>IF(AF108=0,0,AU108/AF108*100-100)</f>
        <v>0</v>
      </c>
      <c r="BJ108" s="174"/>
      <c r="BK108" s="174"/>
      <c r="BL108" s="174"/>
      <c r="BM108" s="174"/>
      <c r="BN108" s="174">
        <f>IF(AK108=0,0,AZ108/AK108*100-100)</f>
        <v>-22.884459705499097</v>
      </c>
      <c r="BO108" s="174"/>
      <c r="BP108" s="174"/>
      <c r="BQ108" s="174"/>
    </row>
    <row r="109" spans="1:80" ht="15" customHeight="1" x14ac:dyDescent="0.25">
      <c r="A109" s="74"/>
      <c r="B109" s="74"/>
      <c r="C109" s="187" t="s">
        <v>273</v>
      </c>
      <c r="D109" s="188"/>
      <c r="E109" s="188"/>
      <c r="F109" s="188"/>
      <c r="G109" s="188"/>
      <c r="H109" s="188"/>
      <c r="I109" s="188"/>
      <c r="J109" s="188"/>
      <c r="K109" s="188"/>
      <c r="L109" s="188"/>
      <c r="M109" s="188"/>
      <c r="N109" s="188"/>
      <c r="O109" s="188"/>
      <c r="P109" s="188"/>
      <c r="Q109" s="188"/>
      <c r="R109" s="188"/>
      <c r="S109" s="188"/>
      <c r="T109" s="188"/>
      <c r="U109" s="188"/>
      <c r="V109" s="188"/>
      <c r="W109" s="188"/>
      <c r="X109" s="188"/>
      <c r="Y109" s="188"/>
      <c r="Z109" s="189"/>
      <c r="AA109" s="174">
        <v>1900.04</v>
      </c>
      <c r="AB109" s="174"/>
      <c r="AC109" s="174"/>
      <c r="AD109" s="174"/>
      <c r="AE109" s="174"/>
      <c r="AF109" s="174">
        <v>0</v>
      </c>
      <c r="AG109" s="174"/>
      <c r="AH109" s="174"/>
      <c r="AI109" s="174"/>
      <c r="AJ109" s="174"/>
      <c r="AK109" s="174">
        <v>1900.04</v>
      </c>
      <c r="AL109" s="174"/>
      <c r="AM109" s="174"/>
      <c r="AN109" s="174"/>
      <c r="AO109" s="174"/>
      <c r="AP109" s="174">
        <v>5063</v>
      </c>
      <c r="AQ109" s="174"/>
      <c r="AR109" s="174"/>
      <c r="AS109" s="174"/>
      <c r="AT109" s="174"/>
      <c r="AU109" s="174">
        <v>0</v>
      </c>
      <c r="AV109" s="174"/>
      <c r="AW109" s="174"/>
      <c r="AX109" s="174"/>
      <c r="AY109" s="174"/>
      <c r="AZ109" s="174">
        <f>AP109+AU109</f>
        <v>5063</v>
      </c>
      <c r="BA109" s="174"/>
      <c r="BB109" s="174"/>
      <c r="BC109" s="174"/>
      <c r="BD109" s="174">
        <f>IF(AA109=0,0,AP109/AA109*100-100)</f>
        <v>166.46807435632934</v>
      </c>
      <c r="BE109" s="174"/>
      <c r="BF109" s="174"/>
      <c r="BG109" s="174"/>
      <c r="BH109" s="174"/>
      <c r="BI109" s="174">
        <f>IF(AF109=0,0,AU109/AF109*100-100)</f>
        <v>0</v>
      </c>
      <c r="BJ109" s="174"/>
      <c r="BK109" s="174"/>
      <c r="BL109" s="174"/>
      <c r="BM109" s="174"/>
      <c r="BN109" s="174">
        <f>IF(AK109=0,0,AZ109/AK109*100-100)</f>
        <v>166.46807435632934</v>
      </c>
      <c r="BO109" s="174"/>
      <c r="BP109" s="174"/>
      <c r="BQ109" s="174"/>
    </row>
    <row r="110" spans="1:80" ht="26.4" customHeight="1" x14ac:dyDescent="0.25">
      <c r="A110" s="74"/>
      <c r="B110" s="74"/>
      <c r="C110" s="187" t="s">
        <v>274</v>
      </c>
      <c r="D110" s="188"/>
      <c r="E110" s="188"/>
      <c r="F110" s="188"/>
      <c r="G110" s="188"/>
      <c r="H110" s="188"/>
      <c r="I110" s="188"/>
      <c r="J110" s="188"/>
      <c r="K110" s="188"/>
      <c r="L110" s="188"/>
      <c r="M110" s="188"/>
      <c r="N110" s="188"/>
      <c r="O110" s="188"/>
      <c r="P110" s="188"/>
      <c r="Q110" s="188"/>
      <c r="R110" s="188"/>
      <c r="S110" s="188"/>
      <c r="T110" s="188"/>
      <c r="U110" s="188"/>
      <c r="V110" s="188"/>
      <c r="W110" s="188"/>
      <c r="X110" s="188"/>
      <c r="Y110" s="188"/>
      <c r="Z110" s="189"/>
      <c r="AA110" s="174">
        <v>0</v>
      </c>
      <c r="AB110" s="174"/>
      <c r="AC110" s="174"/>
      <c r="AD110" s="174"/>
      <c r="AE110" s="174"/>
      <c r="AF110" s="174">
        <v>0</v>
      </c>
      <c r="AG110" s="174"/>
      <c r="AH110" s="174"/>
      <c r="AI110" s="174"/>
      <c r="AJ110" s="174"/>
      <c r="AK110" s="174">
        <v>0</v>
      </c>
      <c r="AL110" s="174"/>
      <c r="AM110" s="174"/>
      <c r="AN110" s="174"/>
      <c r="AO110" s="174"/>
      <c r="AP110" s="174">
        <v>0</v>
      </c>
      <c r="AQ110" s="174"/>
      <c r="AR110" s="174"/>
      <c r="AS110" s="174"/>
      <c r="AT110" s="174"/>
      <c r="AU110" s="174">
        <v>48500</v>
      </c>
      <c r="AV110" s="174"/>
      <c r="AW110" s="174"/>
      <c r="AX110" s="174"/>
      <c r="AY110" s="174"/>
      <c r="AZ110" s="174">
        <f>AP110+AU110</f>
        <v>48500</v>
      </c>
      <c r="BA110" s="174"/>
      <c r="BB110" s="174"/>
      <c r="BC110" s="174"/>
      <c r="BD110" s="174">
        <f>IF(AA110=0,0,AP110/AA110*100-100)</f>
        <v>0</v>
      </c>
      <c r="BE110" s="174"/>
      <c r="BF110" s="174"/>
      <c r="BG110" s="174"/>
      <c r="BH110" s="174"/>
      <c r="BI110" s="174">
        <f>IF(AF110=0,0,AU110/AF110*100-100)</f>
        <v>0</v>
      </c>
      <c r="BJ110" s="174"/>
      <c r="BK110" s="174"/>
      <c r="BL110" s="174"/>
      <c r="BM110" s="174"/>
      <c r="BN110" s="174">
        <f>IF(AK110=0,0,AZ110/AK110*100-100)</f>
        <v>0</v>
      </c>
      <c r="BO110" s="174"/>
      <c r="BP110" s="174"/>
      <c r="BQ110" s="174"/>
    </row>
    <row r="111" spans="1:80" ht="15" customHeight="1" x14ac:dyDescent="0.25">
      <c r="A111" s="74"/>
      <c r="B111" s="74"/>
      <c r="C111" s="187" t="s">
        <v>275</v>
      </c>
      <c r="D111" s="188"/>
      <c r="E111" s="188"/>
      <c r="F111" s="188"/>
      <c r="G111" s="188"/>
      <c r="H111" s="188"/>
      <c r="I111" s="188"/>
      <c r="J111" s="188"/>
      <c r="K111" s="188"/>
      <c r="L111" s="188"/>
      <c r="M111" s="188"/>
      <c r="N111" s="188"/>
      <c r="O111" s="188"/>
      <c r="P111" s="188"/>
      <c r="Q111" s="188"/>
      <c r="R111" s="188"/>
      <c r="S111" s="188"/>
      <c r="T111" s="188"/>
      <c r="U111" s="188"/>
      <c r="V111" s="188"/>
      <c r="W111" s="188"/>
      <c r="X111" s="188"/>
      <c r="Y111" s="188"/>
      <c r="Z111" s="189"/>
      <c r="AA111" s="174">
        <v>7197.6</v>
      </c>
      <c r="AB111" s="174"/>
      <c r="AC111" s="174"/>
      <c r="AD111" s="174"/>
      <c r="AE111" s="174"/>
      <c r="AF111" s="174">
        <v>0</v>
      </c>
      <c r="AG111" s="174"/>
      <c r="AH111" s="174"/>
      <c r="AI111" s="174"/>
      <c r="AJ111" s="174"/>
      <c r="AK111" s="174">
        <v>7197.6</v>
      </c>
      <c r="AL111" s="174"/>
      <c r="AM111" s="174"/>
      <c r="AN111" s="174"/>
      <c r="AO111" s="174"/>
      <c r="AP111" s="174">
        <v>0</v>
      </c>
      <c r="AQ111" s="174"/>
      <c r="AR111" s="174"/>
      <c r="AS111" s="174"/>
      <c r="AT111" s="174"/>
      <c r="AU111" s="174">
        <v>0</v>
      </c>
      <c r="AV111" s="174"/>
      <c r="AW111" s="174"/>
      <c r="AX111" s="174"/>
      <c r="AY111" s="174"/>
      <c r="AZ111" s="174">
        <f>AP111+AU111</f>
        <v>0</v>
      </c>
      <c r="BA111" s="174"/>
      <c r="BB111" s="174"/>
      <c r="BC111" s="174"/>
      <c r="BD111" s="174">
        <f>IF(AA111=0,0,AP111/AA111*100-100)</f>
        <v>-100</v>
      </c>
      <c r="BE111" s="174"/>
      <c r="BF111" s="174"/>
      <c r="BG111" s="174"/>
      <c r="BH111" s="174"/>
      <c r="BI111" s="174">
        <f>IF(AF111=0,0,AU111/AF111*100-100)</f>
        <v>0</v>
      </c>
      <c r="BJ111" s="174"/>
      <c r="BK111" s="174"/>
      <c r="BL111" s="174"/>
      <c r="BM111" s="174"/>
      <c r="BN111" s="174">
        <f>IF(AK111=0,0,AZ111/AK111*100-100)</f>
        <v>-100</v>
      </c>
      <c r="BO111" s="174"/>
      <c r="BP111" s="174"/>
      <c r="BQ111" s="174"/>
    </row>
    <row r="112" spans="1:80" ht="26.4" customHeight="1" x14ac:dyDescent="0.25">
      <c r="A112" s="74"/>
      <c r="B112" s="74"/>
      <c r="C112" s="187" t="s">
        <v>276</v>
      </c>
      <c r="D112" s="188"/>
      <c r="E112" s="188"/>
      <c r="F112" s="188"/>
      <c r="G112" s="188"/>
      <c r="H112" s="188"/>
      <c r="I112" s="188"/>
      <c r="J112" s="188"/>
      <c r="K112" s="188"/>
      <c r="L112" s="188"/>
      <c r="M112" s="188"/>
      <c r="N112" s="188"/>
      <c r="O112" s="188"/>
      <c r="P112" s="188"/>
      <c r="Q112" s="188"/>
      <c r="R112" s="188"/>
      <c r="S112" s="188"/>
      <c r="T112" s="188"/>
      <c r="U112" s="188"/>
      <c r="V112" s="188"/>
      <c r="W112" s="188"/>
      <c r="X112" s="188"/>
      <c r="Y112" s="188"/>
      <c r="Z112" s="189"/>
      <c r="AA112" s="174">
        <v>115199</v>
      </c>
      <c r="AB112" s="174"/>
      <c r="AC112" s="174"/>
      <c r="AD112" s="174"/>
      <c r="AE112" s="174"/>
      <c r="AF112" s="174">
        <v>157303</v>
      </c>
      <c r="AG112" s="174"/>
      <c r="AH112" s="174"/>
      <c r="AI112" s="174"/>
      <c r="AJ112" s="174"/>
      <c r="AK112" s="174">
        <v>272502</v>
      </c>
      <c r="AL112" s="174"/>
      <c r="AM112" s="174"/>
      <c r="AN112" s="174"/>
      <c r="AO112" s="174"/>
      <c r="AP112" s="174">
        <v>190737.72</v>
      </c>
      <c r="AQ112" s="174"/>
      <c r="AR112" s="174"/>
      <c r="AS112" s="174"/>
      <c r="AT112" s="174"/>
      <c r="AU112" s="174">
        <v>108533</v>
      </c>
      <c r="AV112" s="174"/>
      <c r="AW112" s="174"/>
      <c r="AX112" s="174"/>
      <c r="AY112" s="174"/>
      <c r="AZ112" s="174">
        <f>AP112+AU112</f>
        <v>299270.71999999997</v>
      </c>
      <c r="BA112" s="174"/>
      <c r="BB112" s="174"/>
      <c r="BC112" s="174"/>
      <c r="BD112" s="174">
        <f>IF(AA112=0,0,AP112/AA112*100-100)</f>
        <v>65.572374760197562</v>
      </c>
      <c r="BE112" s="174"/>
      <c r="BF112" s="174"/>
      <c r="BG112" s="174"/>
      <c r="BH112" s="174"/>
      <c r="BI112" s="174">
        <f>IF(AF112=0,0,AU112/AF112*100-100)</f>
        <v>-31.003858794810014</v>
      </c>
      <c r="BJ112" s="174"/>
      <c r="BK112" s="174"/>
      <c r="BL112" s="174"/>
      <c r="BM112" s="174"/>
      <c r="BN112" s="174">
        <f>IF(AK112=0,0,AZ112/AK112*100-100)</f>
        <v>9.8233113885402616</v>
      </c>
      <c r="BO112" s="174"/>
      <c r="BP112" s="174"/>
      <c r="BQ112" s="174"/>
    </row>
    <row r="113" spans="1:69" ht="15" customHeight="1" x14ac:dyDescent="0.25">
      <c r="A113" s="74"/>
      <c r="B113" s="74"/>
      <c r="C113" s="187" t="s">
        <v>277</v>
      </c>
      <c r="D113" s="188"/>
      <c r="E113" s="188"/>
      <c r="F113" s="188"/>
      <c r="G113" s="188"/>
      <c r="H113" s="188"/>
      <c r="I113" s="188"/>
      <c r="J113" s="188"/>
      <c r="K113" s="188"/>
      <c r="L113" s="188"/>
      <c r="M113" s="188"/>
      <c r="N113" s="188"/>
      <c r="O113" s="188"/>
      <c r="P113" s="188"/>
      <c r="Q113" s="188"/>
      <c r="R113" s="188"/>
      <c r="S113" s="188"/>
      <c r="T113" s="188"/>
      <c r="U113" s="188"/>
      <c r="V113" s="188"/>
      <c r="W113" s="188"/>
      <c r="X113" s="188"/>
      <c r="Y113" s="188"/>
      <c r="Z113" s="189"/>
      <c r="AA113" s="174">
        <v>66990</v>
      </c>
      <c r="AB113" s="174"/>
      <c r="AC113" s="174"/>
      <c r="AD113" s="174"/>
      <c r="AE113" s="174"/>
      <c r="AF113" s="174">
        <v>0</v>
      </c>
      <c r="AG113" s="174"/>
      <c r="AH113" s="174"/>
      <c r="AI113" s="174"/>
      <c r="AJ113" s="174"/>
      <c r="AK113" s="174">
        <v>66990</v>
      </c>
      <c r="AL113" s="174"/>
      <c r="AM113" s="174"/>
      <c r="AN113" s="174"/>
      <c r="AO113" s="174"/>
      <c r="AP113" s="174">
        <v>141950</v>
      </c>
      <c r="AQ113" s="174"/>
      <c r="AR113" s="174"/>
      <c r="AS113" s="174"/>
      <c r="AT113" s="174"/>
      <c r="AU113" s="174">
        <v>0</v>
      </c>
      <c r="AV113" s="174"/>
      <c r="AW113" s="174"/>
      <c r="AX113" s="174"/>
      <c r="AY113" s="174"/>
      <c r="AZ113" s="174">
        <f>AP113+AU113</f>
        <v>141950</v>
      </c>
      <c r="BA113" s="174"/>
      <c r="BB113" s="174"/>
      <c r="BC113" s="174"/>
      <c r="BD113" s="174">
        <f>IF(AA113=0,0,AP113/AA113*100-100)</f>
        <v>111.89729810419468</v>
      </c>
      <c r="BE113" s="174"/>
      <c r="BF113" s="174"/>
      <c r="BG113" s="174"/>
      <c r="BH113" s="174"/>
      <c r="BI113" s="174">
        <f>IF(AF113=0,0,AU113/AF113*100-100)</f>
        <v>0</v>
      </c>
      <c r="BJ113" s="174"/>
      <c r="BK113" s="174"/>
      <c r="BL113" s="174"/>
      <c r="BM113" s="174"/>
      <c r="BN113" s="174">
        <f>IF(AK113=0,0,AZ113/AK113*100-100)</f>
        <v>111.89729810419468</v>
      </c>
      <c r="BO113" s="174"/>
      <c r="BP113" s="174"/>
      <c r="BQ113" s="174"/>
    </row>
    <row r="114" spans="1:69" ht="15" customHeight="1" x14ac:dyDescent="0.25">
      <c r="A114" s="74"/>
      <c r="B114" s="74"/>
      <c r="C114" s="187" t="s">
        <v>278</v>
      </c>
      <c r="D114" s="188"/>
      <c r="E114" s="188"/>
      <c r="F114" s="188"/>
      <c r="G114" s="188"/>
      <c r="H114" s="188"/>
      <c r="I114" s="188"/>
      <c r="J114" s="188"/>
      <c r="K114" s="188"/>
      <c r="L114" s="188"/>
      <c r="M114" s="188"/>
      <c r="N114" s="188"/>
      <c r="O114" s="188"/>
      <c r="P114" s="188"/>
      <c r="Q114" s="188"/>
      <c r="R114" s="188"/>
      <c r="S114" s="188"/>
      <c r="T114" s="188"/>
      <c r="U114" s="188"/>
      <c r="V114" s="188"/>
      <c r="W114" s="188"/>
      <c r="X114" s="188"/>
      <c r="Y114" s="188"/>
      <c r="Z114" s="189"/>
      <c r="AA114" s="174">
        <v>38000</v>
      </c>
      <c r="AB114" s="174"/>
      <c r="AC114" s="174"/>
      <c r="AD114" s="174"/>
      <c r="AE114" s="174"/>
      <c r="AF114" s="174">
        <v>0</v>
      </c>
      <c r="AG114" s="174"/>
      <c r="AH114" s="174"/>
      <c r="AI114" s="174"/>
      <c r="AJ114" s="174"/>
      <c r="AK114" s="174">
        <v>38000</v>
      </c>
      <c r="AL114" s="174"/>
      <c r="AM114" s="174"/>
      <c r="AN114" s="174"/>
      <c r="AO114" s="174"/>
      <c r="AP114" s="174">
        <v>0</v>
      </c>
      <c r="AQ114" s="174"/>
      <c r="AR114" s="174"/>
      <c r="AS114" s="174"/>
      <c r="AT114" s="174"/>
      <c r="AU114" s="174">
        <v>0</v>
      </c>
      <c r="AV114" s="174"/>
      <c r="AW114" s="174"/>
      <c r="AX114" s="174"/>
      <c r="AY114" s="174"/>
      <c r="AZ114" s="174">
        <f>AP114+AU114</f>
        <v>0</v>
      </c>
      <c r="BA114" s="174"/>
      <c r="BB114" s="174"/>
      <c r="BC114" s="174"/>
      <c r="BD114" s="174">
        <f>IF(AA114=0,0,AP114/AA114*100-100)</f>
        <v>-100</v>
      </c>
      <c r="BE114" s="174"/>
      <c r="BF114" s="174"/>
      <c r="BG114" s="174"/>
      <c r="BH114" s="174"/>
      <c r="BI114" s="174">
        <f>IF(AF114=0,0,AU114/AF114*100-100)</f>
        <v>0</v>
      </c>
      <c r="BJ114" s="174"/>
      <c r="BK114" s="174"/>
      <c r="BL114" s="174"/>
      <c r="BM114" s="174"/>
      <c r="BN114" s="174">
        <f>IF(AK114=0,0,AZ114/AK114*100-100)</f>
        <v>-100</v>
      </c>
      <c r="BO114" s="174"/>
      <c r="BP114" s="174"/>
      <c r="BQ114" s="174"/>
    </row>
    <row r="115" spans="1:69" s="169" customFormat="1" ht="15" customHeight="1" x14ac:dyDescent="0.25">
      <c r="A115" s="82"/>
      <c r="B115" s="82"/>
      <c r="C115" s="181" t="s">
        <v>118</v>
      </c>
      <c r="D115" s="182"/>
      <c r="E115" s="182"/>
      <c r="F115" s="182"/>
      <c r="G115" s="182"/>
      <c r="H115" s="182"/>
      <c r="I115" s="182"/>
      <c r="J115" s="182"/>
      <c r="K115" s="182"/>
      <c r="L115" s="182"/>
      <c r="M115" s="182"/>
      <c r="N115" s="182"/>
      <c r="O115" s="182"/>
      <c r="P115" s="182"/>
      <c r="Q115" s="182"/>
      <c r="R115" s="182"/>
      <c r="S115" s="182"/>
      <c r="T115" s="182"/>
      <c r="U115" s="182"/>
      <c r="V115" s="182"/>
      <c r="W115" s="182"/>
      <c r="X115" s="182"/>
      <c r="Y115" s="182"/>
      <c r="Z115" s="183"/>
      <c r="AA115" s="168"/>
      <c r="AB115" s="168"/>
      <c r="AC115" s="168"/>
      <c r="AD115" s="168"/>
      <c r="AE115" s="168"/>
      <c r="AF115" s="168"/>
      <c r="AG115" s="168"/>
      <c r="AH115" s="168"/>
      <c r="AI115" s="168"/>
      <c r="AJ115" s="168"/>
      <c r="AK115" s="168"/>
      <c r="AL115" s="168"/>
      <c r="AM115" s="168"/>
      <c r="AN115" s="168"/>
      <c r="AO115" s="168"/>
      <c r="AP115" s="168"/>
      <c r="AQ115" s="168"/>
      <c r="AR115" s="168"/>
      <c r="AS115" s="168"/>
      <c r="AT115" s="168"/>
      <c r="AU115" s="168"/>
      <c r="AV115" s="168"/>
      <c r="AW115" s="168"/>
      <c r="AX115" s="168"/>
      <c r="AY115" s="168"/>
      <c r="AZ115" s="168"/>
      <c r="BA115" s="168"/>
      <c r="BB115" s="168"/>
      <c r="BC115" s="168"/>
      <c r="BD115" s="168"/>
      <c r="BE115" s="168"/>
      <c r="BF115" s="168"/>
      <c r="BG115" s="168"/>
      <c r="BH115" s="168"/>
      <c r="BI115" s="168"/>
      <c r="BJ115" s="168"/>
      <c r="BK115" s="168"/>
      <c r="BL115" s="168"/>
      <c r="BM115" s="168"/>
      <c r="BN115" s="168"/>
      <c r="BO115" s="168"/>
      <c r="BP115" s="168"/>
      <c r="BQ115" s="168"/>
    </row>
    <row r="116" spans="1:69" ht="15" customHeight="1" x14ac:dyDescent="0.25">
      <c r="A116" s="74"/>
      <c r="B116" s="74"/>
      <c r="C116" s="187" t="s">
        <v>280</v>
      </c>
      <c r="D116" s="188"/>
      <c r="E116" s="188"/>
      <c r="F116" s="188"/>
      <c r="G116" s="188"/>
      <c r="H116" s="188"/>
      <c r="I116" s="188"/>
      <c r="J116" s="188"/>
      <c r="K116" s="188"/>
      <c r="L116" s="188"/>
      <c r="M116" s="188"/>
      <c r="N116" s="188"/>
      <c r="O116" s="188"/>
      <c r="P116" s="188"/>
      <c r="Q116" s="188"/>
      <c r="R116" s="188"/>
      <c r="S116" s="188"/>
      <c r="T116" s="188"/>
      <c r="U116" s="188"/>
      <c r="V116" s="188"/>
      <c r="W116" s="188"/>
      <c r="X116" s="188"/>
      <c r="Y116" s="188"/>
      <c r="Z116" s="189"/>
      <c r="AA116" s="174">
        <v>2</v>
      </c>
      <c r="AB116" s="174"/>
      <c r="AC116" s="174"/>
      <c r="AD116" s="174"/>
      <c r="AE116" s="174"/>
      <c r="AF116" s="174">
        <v>0</v>
      </c>
      <c r="AG116" s="174"/>
      <c r="AH116" s="174"/>
      <c r="AI116" s="174"/>
      <c r="AJ116" s="174"/>
      <c r="AK116" s="174">
        <v>2</v>
      </c>
      <c r="AL116" s="174"/>
      <c r="AM116" s="174"/>
      <c r="AN116" s="174"/>
      <c r="AO116" s="174"/>
      <c r="AP116" s="174">
        <v>3</v>
      </c>
      <c r="AQ116" s="174"/>
      <c r="AR116" s="174"/>
      <c r="AS116" s="174"/>
      <c r="AT116" s="174"/>
      <c r="AU116" s="174">
        <v>0</v>
      </c>
      <c r="AV116" s="174"/>
      <c r="AW116" s="174"/>
      <c r="AX116" s="174"/>
      <c r="AY116" s="174"/>
      <c r="AZ116" s="174">
        <f>AP116+AU116</f>
        <v>3</v>
      </c>
      <c r="BA116" s="174"/>
      <c r="BB116" s="174"/>
      <c r="BC116" s="174"/>
      <c r="BD116" s="174">
        <f>IF(AA116=0,0,AP116/AA116*100-100)</f>
        <v>50</v>
      </c>
      <c r="BE116" s="174"/>
      <c r="BF116" s="174"/>
      <c r="BG116" s="174"/>
      <c r="BH116" s="174"/>
      <c r="BI116" s="174">
        <f>IF(AF116=0,0,AU116/AF116*100-100)</f>
        <v>0</v>
      </c>
      <c r="BJ116" s="174"/>
      <c r="BK116" s="174"/>
      <c r="BL116" s="174"/>
      <c r="BM116" s="174"/>
      <c r="BN116" s="174">
        <f>IF(AK116=0,0,AZ116/AK116*100-100)</f>
        <v>50</v>
      </c>
      <c r="BO116" s="174"/>
      <c r="BP116" s="174"/>
      <c r="BQ116" s="174"/>
    </row>
    <row r="117" spans="1:69" ht="26.4" customHeight="1" x14ac:dyDescent="0.25">
      <c r="A117" s="74"/>
      <c r="B117" s="74"/>
      <c r="C117" s="187" t="s">
        <v>281</v>
      </c>
      <c r="D117" s="188"/>
      <c r="E117" s="188"/>
      <c r="F117" s="188"/>
      <c r="G117" s="188"/>
      <c r="H117" s="188"/>
      <c r="I117" s="188"/>
      <c r="J117" s="188"/>
      <c r="K117" s="188"/>
      <c r="L117" s="188"/>
      <c r="M117" s="188"/>
      <c r="N117" s="188"/>
      <c r="O117" s="188"/>
      <c r="P117" s="188"/>
      <c r="Q117" s="188"/>
      <c r="R117" s="188"/>
      <c r="S117" s="188"/>
      <c r="T117" s="188"/>
      <c r="U117" s="188"/>
      <c r="V117" s="188"/>
      <c r="W117" s="188"/>
      <c r="X117" s="188"/>
      <c r="Y117" s="188"/>
      <c r="Z117" s="189"/>
      <c r="AA117" s="174">
        <v>1</v>
      </c>
      <c r="AB117" s="174"/>
      <c r="AC117" s="174"/>
      <c r="AD117" s="174"/>
      <c r="AE117" s="174"/>
      <c r="AF117" s="174">
        <v>0</v>
      </c>
      <c r="AG117" s="174"/>
      <c r="AH117" s="174"/>
      <c r="AI117" s="174"/>
      <c r="AJ117" s="174"/>
      <c r="AK117" s="174">
        <v>1</v>
      </c>
      <c r="AL117" s="174"/>
      <c r="AM117" s="174"/>
      <c r="AN117" s="174"/>
      <c r="AO117" s="174"/>
      <c r="AP117" s="174">
        <v>1</v>
      </c>
      <c r="AQ117" s="174"/>
      <c r="AR117" s="174"/>
      <c r="AS117" s="174"/>
      <c r="AT117" s="174"/>
      <c r="AU117" s="174">
        <v>0</v>
      </c>
      <c r="AV117" s="174"/>
      <c r="AW117" s="174"/>
      <c r="AX117" s="174"/>
      <c r="AY117" s="174"/>
      <c r="AZ117" s="174">
        <f>AP117+AU117</f>
        <v>1</v>
      </c>
      <c r="BA117" s="174"/>
      <c r="BB117" s="174"/>
      <c r="BC117" s="174"/>
      <c r="BD117" s="174">
        <f>IF(AA117=0,0,AP117/AA117*100-100)</f>
        <v>0</v>
      </c>
      <c r="BE117" s="174"/>
      <c r="BF117" s="174"/>
      <c r="BG117" s="174"/>
      <c r="BH117" s="174"/>
      <c r="BI117" s="174">
        <f>IF(AF117=0,0,AU117/AF117*100-100)</f>
        <v>0</v>
      </c>
      <c r="BJ117" s="174"/>
      <c r="BK117" s="174"/>
      <c r="BL117" s="174"/>
      <c r="BM117" s="174"/>
      <c r="BN117" s="174">
        <f>IF(AK117=0,0,AZ117/AK117*100-100)</f>
        <v>0</v>
      </c>
      <c r="BO117" s="174"/>
      <c r="BP117" s="174"/>
      <c r="BQ117" s="174"/>
    </row>
    <row r="118" spans="1:69" ht="15" customHeight="1" x14ac:dyDescent="0.25">
      <c r="A118" s="74"/>
      <c r="B118" s="74"/>
      <c r="C118" s="187" t="s">
        <v>282</v>
      </c>
      <c r="D118" s="188"/>
      <c r="E118" s="188"/>
      <c r="F118" s="188"/>
      <c r="G118" s="188"/>
      <c r="H118" s="188"/>
      <c r="I118" s="188"/>
      <c r="J118" s="188"/>
      <c r="K118" s="188"/>
      <c r="L118" s="188"/>
      <c r="M118" s="188"/>
      <c r="N118" s="188"/>
      <c r="O118" s="188"/>
      <c r="P118" s="188"/>
      <c r="Q118" s="188"/>
      <c r="R118" s="188"/>
      <c r="S118" s="188"/>
      <c r="T118" s="188"/>
      <c r="U118" s="188"/>
      <c r="V118" s="188"/>
      <c r="W118" s="188"/>
      <c r="X118" s="188"/>
      <c r="Y118" s="188"/>
      <c r="Z118" s="189"/>
      <c r="AA118" s="174">
        <v>0</v>
      </c>
      <c r="AB118" s="174"/>
      <c r="AC118" s="174"/>
      <c r="AD118" s="174"/>
      <c r="AE118" s="174"/>
      <c r="AF118" s="174">
        <v>0</v>
      </c>
      <c r="AG118" s="174"/>
      <c r="AH118" s="174"/>
      <c r="AI118" s="174"/>
      <c r="AJ118" s="174"/>
      <c r="AK118" s="174">
        <v>0</v>
      </c>
      <c r="AL118" s="174"/>
      <c r="AM118" s="174"/>
      <c r="AN118" s="174"/>
      <c r="AO118" s="174"/>
      <c r="AP118" s="174">
        <v>0</v>
      </c>
      <c r="AQ118" s="174"/>
      <c r="AR118" s="174"/>
      <c r="AS118" s="174"/>
      <c r="AT118" s="174"/>
      <c r="AU118" s="174">
        <v>1</v>
      </c>
      <c r="AV118" s="174"/>
      <c r="AW118" s="174"/>
      <c r="AX118" s="174"/>
      <c r="AY118" s="174"/>
      <c r="AZ118" s="174">
        <f>AP118+AU118</f>
        <v>1</v>
      </c>
      <c r="BA118" s="174"/>
      <c r="BB118" s="174"/>
      <c r="BC118" s="174"/>
      <c r="BD118" s="174">
        <f>IF(AA118=0,0,AP118/AA118*100-100)</f>
        <v>0</v>
      </c>
      <c r="BE118" s="174"/>
      <c r="BF118" s="174"/>
      <c r="BG118" s="174"/>
      <c r="BH118" s="174"/>
      <c r="BI118" s="174">
        <f>IF(AF118=0,0,AU118/AF118*100-100)</f>
        <v>0</v>
      </c>
      <c r="BJ118" s="174"/>
      <c r="BK118" s="174"/>
      <c r="BL118" s="174"/>
      <c r="BM118" s="174"/>
      <c r="BN118" s="174">
        <f>IF(AK118=0,0,AZ118/AK118*100-100)</f>
        <v>0</v>
      </c>
      <c r="BO118" s="174"/>
      <c r="BP118" s="174"/>
      <c r="BQ118" s="174"/>
    </row>
    <row r="119" spans="1:69" ht="15" customHeight="1" x14ac:dyDescent="0.25">
      <c r="A119" s="74"/>
      <c r="B119" s="74"/>
      <c r="C119" s="187" t="s">
        <v>283</v>
      </c>
      <c r="D119" s="188"/>
      <c r="E119" s="188"/>
      <c r="F119" s="188"/>
      <c r="G119" s="188"/>
      <c r="H119" s="188"/>
      <c r="I119" s="188"/>
      <c r="J119" s="188"/>
      <c r="K119" s="188"/>
      <c r="L119" s="188"/>
      <c r="M119" s="188"/>
      <c r="N119" s="188"/>
      <c r="O119" s="188"/>
      <c r="P119" s="188"/>
      <c r="Q119" s="188"/>
      <c r="R119" s="188"/>
      <c r="S119" s="188"/>
      <c r="T119" s="188"/>
      <c r="U119" s="188"/>
      <c r="V119" s="188"/>
      <c r="W119" s="188"/>
      <c r="X119" s="188"/>
      <c r="Y119" s="188"/>
      <c r="Z119" s="189"/>
      <c r="AA119" s="174">
        <v>1</v>
      </c>
      <c r="AB119" s="174"/>
      <c r="AC119" s="174"/>
      <c r="AD119" s="174"/>
      <c r="AE119" s="174"/>
      <c r="AF119" s="174">
        <v>0</v>
      </c>
      <c r="AG119" s="174"/>
      <c r="AH119" s="174"/>
      <c r="AI119" s="174"/>
      <c r="AJ119" s="174"/>
      <c r="AK119" s="174">
        <v>1</v>
      </c>
      <c r="AL119" s="174"/>
      <c r="AM119" s="174"/>
      <c r="AN119" s="174"/>
      <c r="AO119" s="174"/>
      <c r="AP119" s="174">
        <v>0</v>
      </c>
      <c r="AQ119" s="174"/>
      <c r="AR119" s="174"/>
      <c r="AS119" s="174"/>
      <c r="AT119" s="174"/>
      <c r="AU119" s="174">
        <v>0</v>
      </c>
      <c r="AV119" s="174"/>
      <c r="AW119" s="174"/>
      <c r="AX119" s="174"/>
      <c r="AY119" s="174"/>
      <c r="AZ119" s="174">
        <f>AP119+AU119</f>
        <v>0</v>
      </c>
      <c r="BA119" s="174"/>
      <c r="BB119" s="174"/>
      <c r="BC119" s="174"/>
      <c r="BD119" s="174">
        <f>IF(AA119=0,0,AP119/AA119*100-100)</f>
        <v>-100</v>
      </c>
      <c r="BE119" s="174"/>
      <c r="BF119" s="174"/>
      <c r="BG119" s="174"/>
      <c r="BH119" s="174"/>
      <c r="BI119" s="174">
        <f>IF(AF119=0,0,AU119/AF119*100-100)</f>
        <v>0</v>
      </c>
      <c r="BJ119" s="174"/>
      <c r="BK119" s="174"/>
      <c r="BL119" s="174"/>
      <c r="BM119" s="174"/>
      <c r="BN119" s="174">
        <f>IF(AK119=0,0,AZ119/AK119*100-100)</f>
        <v>-100</v>
      </c>
      <c r="BO119" s="174"/>
      <c r="BP119" s="174"/>
      <c r="BQ119" s="174"/>
    </row>
    <row r="120" spans="1:69" ht="15" customHeight="1" x14ac:dyDescent="0.25">
      <c r="A120" s="74"/>
      <c r="B120" s="74"/>
      <c r="C120" s="187" t="s">
        <v>284</v>
      </c>
      <c r="D120" s="188"/>
      <c r="E120" s="188"/>
      <c r="F120" s="188"/>
      <c r="G120" s="188"/>
      <c r="H120" s="188"/>
      <c r="I120" s="188"/>
      <c r="J120" s="188"/>
      <c r="K120" s="188"/>
      <c r="L120" s="188"/>
      <c r="M120" s="188"/>
      <c r="N120" s="188"/>
      <c r="O120" s="188"/>
      <c r="P120" s="188"/>
      <c r="Q120" s="188"/>
      <c r="R120" s="188"/>
      <c r="S120" s="188"/>
      <c r="T120" s="188"/>
      <c r="U120" s="188"/>
      <c r="V120" s="188"/>
      <c r="W120" s="188"/>
      <c r="X120" s="188"/>
      <c r="Y120" s="188"/>
      <c r="Z120" s="189"/>
      <c r="AA120" s="174">
        <v>7</v>
      </c>
      <c r="AB120" s="174"/>
      <c r="AC120" s="174"/>
      <c r="AD120" s="174"/>
      <c r="AE120" s="174"/>
      <c r="AF120" s="174">
        <v>6</v>
      </c>
      <c r="AG120" s="174"/>
      <c r="AH120" s="174"/>
      <c r="AI120" s="174"/>
      <c r="AJ120" s="174"/>
      <c r="AK120" s="174">
        <v>13</v>
      </c>
      <c r="AL120" s="174"/>
      <c r="AM120" s="174"/>
      <c r="AN120" s="174"/>
      <c r="AO120" s="174"/>
      <c r="AP120" s="174">
        <v>85</v>
      </c>
      <c r="AQ120" s="174"/>
      <c r="AR120" s="174"/>
      <c r="AS120" s="174"/>
      <c r="AT120" s="174"/>
      <c r="AU120" s="174">
        <v>3</v>
      </c>
      <c r="AV120" s="174"/>
      <c r="AW120" s="174"/>
      <c r="AX120" s="174"/>
      <c r="AY120" s="174"/>
      <c r="AZ120" s="174">
        <f>AP120+AU120</f>
        <v>88</v>
      </c>
      <c r="BA120" s="174"/>
      <c r="BB120" s="174"/>
      <c r="BC120" s="174"/>
      <c r="BD120" s="174">
        <f>IF(AA120=0,0,AP120/AA120*100-100)</f>
        <v>1114.2857142857142</v>
      </c>
      <c r="BE120" s="174"/>
      <c r="BF120" s="174"/>
      <c r="BG120" s="174"/>
      <c r="BH120" s="174"/>
      <c r="BI120" s="174">
        <f>IF(AF120=0,0,AU120/AF120*100-100)</f>
        <v>-50</v>
      </c>
      <c r="BJ120" s="174"/>
      <c r="BK120" s="174"/>
      <c r="BL120" s="174"/>
      <c r="BM120" s="174"/>
      <c r="BN120" s="174">
        <f>IF(AK120=0,0,AZ120/AK120*100-100)</f>
        <v>576.92307692307691</v>
      </c>
      <c r="BO120" s="174"/>
      <c r="BP120" s="174"/>
      <c r="BQ120" s="174"/>
    </row>
    <row r="121" spans="1:69" ht="15" customHeight="1" x14ac:dyDescent="0.25">
      <c r="A121" s="74"/>
      <c r="B121" s="74"/>
      <c r="C121" s="187" t="s">
        <v>285</v>
      </c>
      <c r="D121" s="188"/>
      <c r="E121" s="188"/>
      <c r="F121" s="188"/>
      <c r="G121" s="188"/>
      <c r="H121" s="188"/>
      <c r="I121" s="188"/>
      <c r="J121" s="188"/>
      <c r="K121" s="188"/>
      <c r="L121" s="188"/>
      <c r="M121" s="188"/>
      <c r="N121" s="188"/>
      <c r="O121" s="188"/>
      <c r="P121" s="188"/>
      <c r="Q121" s="188"/>
      <c r="R121" s="188"/>
      <c r="S121" s="188"/>
      <c r="T121" s="188"/>
      <c r="U121" s="188"/>
      <c r="V121" s="188"/>
      <c r="W121" s="188"/>
      <c r="X121" s="188"/>
      <c r="Y121" s="188"/>
      <c r="Z121" s="189"/>
      <c r="AA121" s="174">
        <v>70</v>
      </c>
      <c r="AB121" s="174"/>
      <c r="AC121" s="174"/>
      <c r="AD121" s="174"/>
      <c r="AE121" s="174"/>
      <c r="AF121" s="174">
        <v>0</v>
      </c>
      <c r="AG121" s="174"/>
      <c r="AH121" s="174"/>
      <c r="AI121" s="174"/>
      <c r="AJ121" s="174"/>
      <c r="AK121" s="174">
        <v>70</v>
      </c>
      <c r="AL121" s="174"/>
      <c r="AM121" s="174"/>
      <c r="AN121" s="174"/>
      <c r="AO121" s="174"/>
      <c r="AP121" s="174">
        <v>60</v>
      </c>
      <c r="AQ121" s="174"/>
      <c r="AR121" s="174"/>
      <c r="AS121" s="174"/>
      <c r="AT121" s="174"/>
      <c r="AU121" s="174">
        <v>0</v>
      </c>
      <c r="AV121" s="174"/>
      <c r="AW121" s="174"/>
      <c r="AX121" s="174"/>
      <c r="AY121" s="174"/>
      <c r="AZ121" s="174">
        <f>AP121+AU121</f>
        <v>60</v>
      </c>
      <c r="BA121" s="174"/>
      <c r="BB121" s="174"/>
      <c r="BC121" s="174"/>
      <c r="BD121" s="174">
        <f>IF(AA121=0,0,AP121/AA121*100-100)</f>
        <v>-14.285714285714292</v>
      </c>
      <c r="BE121" s="174"/>
      <c r="BF121" s="174"/>
      <c r="BG121" s="174"/>
      <c r="BH121" s="174"/>
      <c r="BI121" s="174">
        <f>IF(AF121=0,0,AU121/AF121*100-100)</f>
        <v>0</v>
      </c>
      <c r="BJ121" s="174"/>
      <c r="BK121" s="174"/>
      <c r="BL121" s="174"/>
      <c r="BM121" s="174"/>
      <c r="BN121" s="174">
        <f>IF(AK121=0,0,AZ121/AK121*100-100)</f>
        <v>-14.285714285714292</v>
      </c>
      <c r="BO121" s="174"/>
      <c r="BP121" s="174"/>
      <c r="BQ121" s="174"/>
    </row>
    <row r="122" spans="1:69" ht="15" customHeight="1" x14ac:dyDescent="0.25">
      <c r="A122" s="74"/>
      <c r="B122" s="74"/>
      <c r="C122" s="187" t="s">
        <v>286</v>
      </c>
      <c r="D122" s="188"/>
      <c r="E122" s="188"/>
      <c r="F122" s="188"/>
      <c r="G122" s="188"/>
      <c r="H122" s="188"/>
      <c r="I122" s="188"/>
      <c r="J122" s="188"/>
      <c r="K122" s="188"/>
      <c r="L122" s="188"/>
      <c r="M122" s="188"/>
      <c r="N122" s="188"/>
      <c r="O122" s="188"/>
      <c r="P122" s="188"/>
      <c r="Q122" s="188"/>
      <c r="R122" s="188"/>
      <c r="S122" s="188"/>
      <c r="T122" s="188"/>
      <c r="U122" s="188"/>
      <c r="V122" s="188"/>
      <c r="W122" s="188"/>
      <c r="X122" s="188"/>
      <c r="Y122" s="188"/>
      <c r="Z122" s="189"/>
      <c r="AA122" s="174">
        <v>2</v>
      </c>
      <c r="AB122" s="174"/>
      <c r="AC122" s="174"/>
      <c r="AD122" s="174"/>
      <c r="AE122" s="174"/>
      <c r="AF122" s="174">
        <v>0</v>
      </c>
      <c r="AG122" s="174"/>
      <c r="AH122" s="174"/>
      <c r="AI122" s="174"/>
      <c r="AJ122" s="174"/>
      <c r="AK122" s="174">
        <v>2</v>
      </c>
      <c r="AL122" s="174"/>
      <c r="AM122" s="174"/>
      <c r="AN122" s="174"/>
      <c r="AO122" s="174"/>
      <c r="AP122" s="174">
        <v>0</v>
      </c>
      <c r="AQ122" s="174"/>
      <c r="AR122" s="174"/>
      <c r="AS122" s="174"/>
      <c r="AT122" s="174"/>
      <c r="AU122" s="174">
        <v>0</v>
      </c>
      <c r="AV122" s="174"/>
      <c r="AW122" s="174"/>
      <c r="AX122" s="174"/>
      <c r="AY122" s="174"/>
      <c r="AZ122" s="174">
        <f>AP122+AU122</f>
        <v>0</v>
      </c>
      <c r="BA122" s="174"/>
      <c r="BB122" s="174"/>
      <c r="BC122" s="174"/>
      <c r="BD122" s="174">
        <f>IF(AA122=0,0,AP122/AA122*100-100)</f>
        <v>-100</v>
      </c>
      <c r="BE122" s="174"/>
      <c r="BF122" s="174"/>
      <c r="BG122" s="174"/>
      <c r="BH122" s="174"/>
      <c r="BI122" s="174">
        <f>IF(AF122=0,0,AU122/AF122*100-100)</f>
        <v>0</v>
      </c>
      <c r="BJ122" s="174"/>
      <c r="BK122" s="174"/>
      <c r="BL122" s="174"/>
      <c r="BM122" s="174"/>
      <c r="BN122" s="174">
        <f>IF(AK122=0,0,AZ122/AK122*100-100)</f>
        <v>-100</v>
      </c>
      <c r="BO122" s="174"/>
      <c r="BP122" s="174"/>
      <c r="BQ122" s="174"/>
    </row>
    <row r="123" spans="1:69" s="169" customFormat="1" ht="15" customHeight="1" x14ac:dyDescent="0.25">
      <c r="A123" s="82"/>
      <c r="B123" s="82"/>
      <c r="C123" s="181" t="s">
        <v>125</v>
      </c>
      <c r="D123" s="182"/>
      <c r="E123" s="182"/>
      <c r="F123" s="182"/>
      <c r="G123" s="182"/>
      <c r="H123" s="182"/>
      <c r="I123" s="182"/>
      <c r="J123" s="182"/>
      <c r="K123" s="182"/>
      <c r="L123" s="182"/>
      <c r="M123" s="182"/>
      <c r="N123" s="182"/>
      <c r="O123" s="182"/>
      <c r="P123" s="182"/>
      <c r="Q123" s="182"/>
      <c r="R123" s="182"/>
      <c r="S123" s="182"/>
      <c r="T123" s="182"/>
      <c r="U123" s="182"/>
      <c r="V123" s="182"/>
      <c r="W123" s="182"/>
      <c r="X123" s="182"/>
      <c r="Y123" s="182"/>
      <c r="Z123" s="183"/>
      <c r="AA123" s="168"/>
      <c r="AB123" s="168"/>
      <c r="AC123" s="168"/>
      <c r="AD123" s="168"/>
      <c r="AE123" s="168"/>
      <c r="AF123" s="168"/>
      <c r="AG123" s="168"/>
      <c r="AH123" s="168"/>
      <c r="AI123" s="168"/>
      <c r="AJ123" s="168"/>
      <c r="AK123" s="168"/>
      <c r="AL123" s="168"/>
      <c r="AM123" s="168"/>
      <c r="AN123" s="168"/>
      <c r="AO123" s="168"/>
      <c r="AP123" s="168"/>
      <c r="AQ123" s="168"/>
      <c r="AR123" s="168"/>
      <c r="AS123" s="168"/>
      <c r="AT123" s="168"/>
      <c r="AU123" s="168"/>
      <c r="AV123" s="168"/>
      <c r="AW123" s="168"/>
      <c r="AX123" s="168"/>
      <c r="AY123" s="168"/>
      <c r="AZ123" s="168"/>
      <c r="BA123" s="168"/>
      <c r="BB123" s="168"/>
      <c r="BC123" s="168"/>
      <c r="BD123" s="168"/>
      <c r="BE123" s="168"/>
      <c r="BF123" s="168"/>
      <c r="BG123" s="168"/>
      <c r="BH123" s="168"/>
      <c r="BI123" s="168"/>
      <c r="BJ123" s="168"/>
      <c r="BK123" s="168"/>
      <c r="BL123" s="168"/>
      <c r="BM123" s="168"/>
      <c r="BN123" s="168"/>
      <c r="BO123" s="168"/>
      <c r="BP123" s="168"/>
      <c r="BQ123" s="168"/>
    </row>
    <row r="124" spans="1:69" ht="15" customHeight="1" x14ac:dyDescent="0.25">
      <c r="A124" s="74"/>
      <c r="B124" s="74"/>
      <c r="C124" s="187" t="s">
        <v>287</v>
      </c>
      <c r="D124" s="188"/>
      <c r="E124" s="188"/>
      <c r="F124" s="188"/>
      <c r="G124" s="188"/>
      <c r="H124" s="188"/>
      <c r="I124" s="188"/>
      <c r="J124" s="188"/>
      <c r="K124" s="188"/>
      <c r="L124" s="188"/>
      <c r="M124" s="188"/>
      <c r="N124" s="188"/>
      <c r="O124" s="188"/>
      <c r="P124" s="188"/>
      <c r="Q124" s="188"/>
      <c r="R124" s="188"/>
      <c r="S124" s="188"/>
      <c r="T124" s="188"/>
      <c r="U124" s="188"/>
      <c r="V124" s="188"/>
      <c r="W124" s="188"/>
      <c r="X124" s="188"/>
      <c r="Y124" s="188"/>
      <c r="Z124" s="189"/>
      <c r="AA124" s="174">
        <v>59812.38</v>
      </c>
      <c r="AB124" s="174"/>
      <c r="AC124" s="174"/>
      <c r="AD124" s="174"/>
      <c r="AE124" s="174"/>
      <c r="AF124" s="174">
        <v>0</v>
      </c>
      <c r="AG124" s="174"/>
      <c r="AH124" s="174"/>
      <c r="AI124" s="174"/>
      <c r="AJ124" s="174"/>
      <c r="AK124" s="174">
        <v>59812.38</v>
      </c>
      <c r="AL124" s="174"/>
      <c r="AM124" s="174"/>
      <c r="AN124" s="174"/>
      <c r="AO124" s="174"/>
      <c r="AP124" s="174">
        <v>30749.759999999998</v>
      </c>
      <c r="AQ124" s="174"/>
      <c r="AR124" s="174"/>
      <c r="AS124" s="174"/>
      <c r="AT124" s="174"/>
      <c r="AU124" s="174">
        <v>0</v>
      </c>
      <c r="AV124" s="174"/>
      <c r="AW124" s="174"/>
      <c r="AX124" s="174"/>
      <c r="AY124" s="174"/>
      <c r="AZ124" s="174">
        <f>AP124+AU124</f>
        <v>30749.759999999998</v>
      </c>
      <c r="BA124" s="174"/>
      <c r="BB124" s="174"/>
      <c r="BC124" s="174"/>
      <c r="BD124" s="174">
        <f>IF(AA124=0,0,AP124/AA124*100-100)</f>
        <v>-48.58963980366606</v>
      </c>
      <c r="BE124" s="174"/>
      <c r="BF124" s="174"/>
      <c r="BG124" s="174"/>
      <c r="BH124" s="174"/>
      <c r="BI124" s="174">
        <f>IF(AF124=0,0,AU124/AF124*100-100)</f>
        <v>0</v>
      </c>
      <c r="BJ124" s="174"/>
      <c r="BK124" s="174"/>
      <c r="BL124" s="174"/>
      <c r="BM124" s="174"/>
      <c r="BN124" s="174">
        <f>IF(AK124=0,0,AZ124/AK124*100-100)</f>
        <v>-48.58963980366606</v>
      </c>
      <c r="BO124" s="174"/>
      <c r="BP124" s="174"/>
      <c r="BQ124" s="174"/>
    </row>
    <row r="125" spans="1:69" ht="26.4" customHeight="1" x14ac:dyDescent="0.25">
      <c r="A125" s="74"/>
      <c r="B125" s="74"/>
      <c r="C125" s="187" t="s">
        <v>288</v>
      </c>
      <c r="D125" s="188"/>
      <c r="E125" s="188"/>
      <c r="F125" s="188"/>
      <c r="G125" s="188"/>
      <c r="H125" s="188"/>
      <c r="I125" s="188"/>
      <c r="J125" s="188"/>
      <c r="K125" s="188"/>
      <c r="L125" s="188"/>
      <c r="M125" s="188"/>
      <c r="N125" s="188"/>
      <c r="O125" s="188"/>
      <c r="P125" s="188"/>
      <c r="Q125" s="188"/>
      <c r="R125" s="188"/>
      <c r="S125" s="188"/>
      <c r="T125" s="188"/>
      <c r="U125" s="188"/>
      <c r="V125" s="188"/>
      <c r="W125" s="188"/>
      <c r="X125" s="188"/>
      <c r="Y125" s="188"/>
      <c r="Z125" s="189"/>
      <c r="AA125" s="174">
        <v>1900.04</v>
      </c>
      <c r="AB125" s="174"/>
      <c r="AC125" s="174"/>
      <c r="AD125" s="174"/>
      <c r="AE125" s="174"/>
      <c r="AF125" s="174">
        <v>0</v>
      </c>
      <c r="AG125" s="174"/>
      <c r="AH125" s="174"/>
      <c r="AI125" s="174"/>
      <c r="AJ125" s="174"/>
      <c r="AK125" s="174">
        <v>1900.04</v>
      </c>
      <c r="AL125" s="174"/>
      <c r="AM125" s="174"/>
      <c r="AN125" s="174"/>
      <c r="AO125" s="174"/>
      <c r="AP125" s="174">
        <v>5063</v>
      </c>
      <c r="AQ125" s="174"/>
      <c r="AR125" s="174"/>
      <c r="AS125" s="174"/>
      <c r="AT125" s="174"/>
      <c r="AU125" s="174">
        <v>0</v>
      </c>
      <c r="AV125" s="174"/>
      <c r="AW125" s="174"/>
      <c r="AX125" s="174"/>
      <c r="AY125" s="174"/>
      <c r="AZ125" s="174">
        <f>AP125+AU125</f>
        <v>5063</v>
      </c>
      <c r="BA125" s="174"/>
      <c r="BB125" s="174"/>
      <c r="BC125" s="174"/>
      <c r="BD125" s="174">
        <f>IF(AA125=0,0,AP125/AA125*100-100)</f>
        <v>166.46807435632934</v>
      </c>
      <c r="BE125" s="174"/>
      <c r="BF125" s="174"/>
      <c r="BG125" s="174"/>
      <c r="BH125" s="174"/>
      <c r="BI125" s="174">
        <f>IF(AF125=0,0,AU125/AF125*100-100)</f>
        <v>0</v>
      </c>
      <c r="BJ125" s="174"/>
      <c r="BK125" s="174"/>
      <c r="BL125" s="174"/>
      <c r="BM125" s="174"/>
      <c r="BN125" s="174">
        <f>IF(AK125=0,0,AZ125/AK125*100-100)</f>
        <v>166.46807435632934</v>
      </c>
      <c r="BO125" s="174"/>
      <c r="BP125" s="174"/>
      <c r="BQ125" s="174"/>
    </row>
    <row r="126" spans="1:69" ht="15" customHeight="1" x14ac:dyDescent="0.25">
      <c r="A126" s="74"/>
      <c r="B126" s="74"/>
      <c r="C126" s="187" t="s">
        <v>289</v>
      </c>
      <c r="D126" s="188"/>
      <c r="E126" s="188"/>
      <c r="F126" s="188"/>
      <c r="G126" s="188"/>
      <c r="H126" s="188"/>
      <c r="I126" s="188"/>
      <c r="J126" s="188"/>
      <c r="K126" s="188"/>
      <c r="L126" s="188"/>
      <c r="M126" s="188"/>
      <c r="N126" s="188"/>
      <c r="O126" s="188"/>
      <c r="P126" s="188"/>
      <c r="Q126" s="188"/>
      <c r="R126" s="188"/>
      <c r="S126" s="188"/>
      <c r="T126" s="188"/>
      <c r="U126" s="188"/>
      <c r="V126" s="188"/>
      <c r="W126" s="188"/>
      <c r="X126" s="188"/>
      <c r="Y126" s="188"/>
      <c r="Z126" s="189"/>
      <c r="AA126" s="174">
        <v>0</v>
      </c>
      <c r="AB126" s="174"/>
      <c r="AC126" s="174"/>
      <c r="AD126" s="174"/>
      <c r="AE126" s="174"/>
      <c r="AF126" s="174">
        <v>0</v>
      </c>
      <c r="AG126" s="174"/>
      <c r="AH126" s="174"/>
      <c r="AI126" s="174"/>
      <c r="AJ126" s="174"/>
      <c r="AK126" s="174">
        <v>0</v>
      </c>
      <c r="AL126" s="174"/>
      <c r="AM126" s="174"/>
      <c r="AN126" s="174"/>
      <c r="AO126" s="174"/>
      <c r="AP126" s="174">
        <v>0</v>
      </c>
      <c r="AQ126" s="174"/>
      <c r="AR126" s="174"/>
      <c r="AS126" s="174"/>
      <c r="AT126" s="174"/>
      <c r="AU126" s="174">
        <v>48500</v>
      </c>
      <c r="AV126" s="174"/>
      <c r="AW126" s="174"/>
      <c r="AX126" s="174"/>
      <c r="AY126" s="174"/>
      <c r="AZ126" s="174">
        <f>AP126+AU126</f>
        <v>48500</v>
      </c>
      <c r="BA126" s="174"/>
      <c r="BB126" s="174"/>
      <c r="BC126" s="174"/>
      <c r="BD126" s="174">
        <f>IF(AA126=0,0,AP126/AA126*100-100)</f>
        <v>0</v>
      </c>
      <c r="BE126" s="174"/>
      <c r="BF126" s="174"/>
      <c r="BG126" s="174"/>
      <c r="BH126" s="174"/>
      <c r="BI126" s="174">
        <f>IF(AF126=0,0,AU126/AF126*100-100)</f>
        <v>0</v>
      </c>
      <c r="BJ126" s="174"/>
      <c r="BK126" s="174"/>
      <c r="BL126" s="174"/>
      <c r="BM126" s="174"/>
      <c r="BN126" s="174">
        <f>IF(AK126=0,0,AZ126/AK126*100-100)</f>
        <v>0</v>
      </c>
      <c r="BO126" s="174"/>
      <c r="BP126" s="174"/>
      <c r="BQ126" s="174"/>
    </row>
    <row r="127" spans="1:69" ht="15" customHeight="1" x14ac:dyDescent="0.25">
      <c r="A127" s="74"/>
      <c r="B127" s="74"/>
      <c r="C127" s="187" t="s">
        <v>290</v>
      </c>
      <c r="D127" s="188"/>
      <c r="E127" s="188"/>
      <c r="F127" s="188"/>
      <c r="G127" s="188"/>
      <c r="H127" s="188"/>
      <c r="I127" s="188"/>
      <c r="J127" s="188"/>
      <c r="K127" s="188"/>
      <c r="L127" s="188"/>
      <c r="M127" s="188"/>
      <c r="N127" s="188"/>
      <c r="O127" s="188"/>
      <c r="P127" s="188"/>
      <c r="Q127" s="188"/>
      <c r="R127" s="188"/>
      <c r="S127" s="188"/>
      <c r="T127" s="188"/>
      <c r="U127" s="188"/>
      <c r="V127" s="188"/>
      <c r="W127" s="188"/>
      <c r="X127" s="188"/>
      <c r="Y127" s="188"/>
      <c r="Z127" s="189"/>
      <c r="AA127" s="174">
        <v>7197.6</v>
      </c>
      <c r="AB127" s="174"/>
      <c r="AC127" s="174"/>
      <c r="AD127" s="174"/>
      <c r="AE127" s="174"/>
      <c r="AF127" s="174">
        <v>0</v>
      </c>
      <c r="AG127" s="174"/>
      <c r="AH127" s="174"/>
      <c r="AI127" s="174"/>
      <c r="AJ127" s="174"/>
      <c r="AK127" s="174">
        <v>7197.6</v>
      </c>
      <c r="AL127" s="174"/>
      <c r="AM127" s="174"/>
      <c r="AN127" s="174"/>
      <c r="AO127" s="174"/>
      <c r="AP127" s="174">
        <v>0</v>
      </c>
      <c r="AQ127" s="174"/>
      <c r="AR127" s="174"/>
      <c r="AS127" s="174"/>
      <c r="AT127" s="174"/>
      <c r="AU127" s="174">
        <v>0</v>
      </c>
      <c r="AV127" s="174"/>
      <c r="AW127" s="174"/>
      <c r="AX127" s="174"/>
      <c r="AY127" s="174"/>
      <c r="AZ127" s="174">
        <f>AP127+AU127</f>
        <v>0</v>
      </c>
      <c r="BA127" s="174"/>
      <c r="BB127" s="174"/>
      <c r="BC127" s="174"/>
      <c r="BD127" s="174">
        <f>IF(AA127=0,0,AP127/AA127*100-100)</f>
        <v>-100</v>
      </c>
      <c r="BE127" s="174"/>
      <c r="BF127" s="174"/>
      <c r="BG127" s="174"/>
      <c r="BH127" s="174"/>
      <c r="BI127" s="174">
        <f>IF(AF127=0,0,AU127/AF127*100-100)</f>
        <v>0</v>
      </c>
      <c r="BJ127" s="174"/>
      <c r="BK127" s="174"/>
      <c r="BL127" s="174"/>
      <c r="BM127" s="174"/>
      <c r="BN127" s="174">
        <f>IF(AK127=0,0,AZ127/AK127*100-100)</f>
        <v>-100</v>
      </c>
      <c r="BO127" s="174"/>
      <c r="BP127" s="174"/>
      <c r="BQ127" s="174"/>
    </row>
    <row r="128" spans="1:69" ht="15" customHeight="1" x14ac:dyDescent="0.25">
      <c r="A128" s="74"/>
      <c r="B128" s="74"/>
      <c r="C128" s="187" t="s">
        <v>291</v>
      </c>
      <c r="D128" s="188"/>
      <c r="E128" s="188"/>
      <c r="F128" s="188"/>
      <c r="G128" s="188"/>
      <c r="H128" s="188"/>
      <c r="I128" s="188"/>
      <c r="J128" s="188"/>
      <c r="K128" s="188"/>
      <c r="L128" s="188"/>
      <c r="M128" s="188"/>
      <c r="N128" s="188"/>
      <c r="O128" s="188"/>
      <c r="P128" s="188"/>
      <c r="Q128" s="188"/>
      <c r="R128" s="188"/>
      <c r="S128" s="188"/>
      <c r="T128" s="188"/>
      <c r="U128" s="188"/>
      <c r="V128" s="188"/>
      <c r="W128" s="188"/>
      <c r="X128" s="188"/>
      <c r="Y128" s="188"/>
      <c r="Z128" s="189"/>
      <c r="AA128" s="174">
        <v>16457</v>
      </c>
      <c r="AB128" s="174"/>
      <c r="AC128" s="174"/>
      <c r="AD128" s="174"/>
      <c r="AE128" s="174"/>
      <c r="AF128" s="174">
        <v>26217.17</v>
      </c>
      <c r="AG128" s="174"/>
      <c r="AH128" s="174"/>
      <c r="AI128" s="174"/>
      <c r="AJ128" s="174"/>
      <c r="AK128" s="174">
        <v>42674.17</v>
      </c>
      <c r="AL128" s="174"/>
      <c r="AM128" s="174"/>
      <c r="AN128" s="174"/>
      <c r="AO128" s="174"/>
      <c r="AP128" s="174">
        <v>2298.04</v>
      </c>
      <c r="AQ128" s="174"/>
      <c r="AR128" s="174"/>
      <c r="AS128" s="174"/>
      <c r="AT128" s="174"/>
      <c r="AU128" s="174">
        <v>0</v>
      </c>
      <c r="AV128" s="174"/>
      <c r="AW128" s="174"/>
      <c r="AX128" s="174"/>
      <c r="AY128" s="174"/>
      <c r="AZ128" s="174">
        <f>AP128+AU128</f>
        <v>2298.04</v>
      </c>
      <c r="BA128" s="174"/>
      <c r="BB128" s="174"/>
      <c r="BC128" s="174"/>
      <c r="BD128" s="174">
        <f>IF(AA128=0,0,AP128/AA128*100-100)</f>
        <v>-86.036094063316526</v>
      </c>
      <c r="BE128" s="174"/>
      <c r="BF128" s="174"/>
      <c r="BG128" s="174"/>
      <c r="BH128" s="174"/>
      <c r="BI128" s="174">
        <f>IF(AF128=0,0,AU128/AF128*100-100)</f>
        <v>-100</v>
      </c>
      <c r="BJ128" s="174"/>
      <c r="BK128" s="174"/>
      <c r="BL128" s="174"/>
      <c r="BM128" s="174"/>
      <c r="BN128" s="174">
        <f>IF(AK128=0,0,AZ128/AK128*100-100)</f>
        <v>-94.614915767547444</v>
      </c>
      <c r="BO128" s="174"/>
      <c r="BP128" s="174"/>
      <c r="BQ128" s="174"/>
    </row>
    <row r="129" spans="1:107" ht="15" customHeight="1" x14ac:dyDescent="0.25">
      <c r="A129" s="74"/>
      <c r="B129" s="74"/>
      <c r="C129" s="187" t="s">
        <v>292</v>
      </c>
      <c r="D129" s="188"/>
      <c r="E129" s="188"/>
      <c r="F129" s="188"/>
      <c r="G129" s="188"/>
      <c r="H129" s="188"/>
      <c r="I129" s="188"/>
      <c r="J129" s="188"/>
      <c r="K129" s="188"/>
      <c r="L129" s="188"/>
      <c r="M129" s="188"/>
      <c r="N129" s="188"/>
      <c r="O129" s="188"/>
      <c r="P129" s="188"/>
      <c r="Q129" s="188"/>
      <c r="R129" s="188"/>
      <c r="S129" s="188"/>
      <c r="T129" s="188"/>
      <c r="U129" s="188"/>
      <c r="V129" s="188"/>
      <c r="W129" s="188"/>
      <c r="X129" s="188"/>
      <c r="Y129" s="188"/>
      <c r="Z129" s="189"/>
      <c r="AA129" s="174">
        <v>957</v>
      </c>
      <c r="AB129" s="174"/>
      <c r="AC129" s="174"/>
      <c r="AD129" s="174"/>
      <c r="AE129" s="174"/>
      <c r="AF129" s="174">
        <v>0</v>
      </c>
      <c r="AG129" s="174"/>
      <c r="AH129" s="174"/>
      <c r="AI129" s="174"/>
      <c r="AJ129" s="174"/>
      <c r="AK129" s="174">
        <v>957</v>
      </c>
      <c r="AL129" s="174"/>
      <c r="AM129" s="174"/>
      <c r="AN129" s="174"/>
      <c r="AO129" s="174"/>
      <c r="AP129" s="174">
        <v>2365.83</v>
      </c>
      <c r="AQ129" s="174"/>
      <c r="AR129" s="174"/>
      <c r="AS129" s="174"/>
      <c r="AT129" s="174"/>
      <c r="AU129" s="174">
        <v>0</v>
      </c>
      <c r="AV129" s="174"/>
      <c r="AW129" s="174"/>
      <c r="AX129" s="174"/>
      <c r="AY129" s="174"/>
      <c r="AZ129" s="174">
        <f>AP129+AU129</f>
        <v>2365.83</v>
      </c>
      <c r="BA129" s="174"/>
      <c r="BB129" s="174"/>
      <c r="BC129" s="174"/>
      <c r="BD129" s="174">
        <f>IF(AA129=0,0,AP129/AA129*100-100)</f>
        <v>147.21316614420061</v>
      </c>
      <c r="BE129" s="174"/>
      <c r="BF129" s="174"/>
      <c r="BG129" s="174"/>
      <c r="BH129" s="174"/>
      <c r="BI129" s="174">
        <f>IF(AF129=0,0,AU129/AF129*100-100)</f>
        <v>0</v>
      </c>
      <c r="BJ129" s="174"/>
      <c r="BK129" s="174"/>
      <c r="BL129" s="174"/>
      <c r="BM129" s="174"/>
      <c r="BN129" s="174">
        <f>IF(AK129=0,0,AZ129/AK129*100-100)</f>
        <v>147.21316614420061</v>
      </c>
      <c r="BO129" s="174"/>
      <c r="BP129" s="174"/>
      <c r="BQ129" s="174"/>
    </row>
    <row r="130" spans="1:107" ht="15" customHeight="1" x14ac:dyDescent="0.25">
      <c r="A130" s="74"/>
      <c r="B130" s="74"/>
      <c r="C130" s="187" t="s">
        <v>293</v>
      </c>
      <c r="D130" s="188"/>
      <c r="E130" s="188"/>
      <c r="F130" s="188"/>
      <c r="G130" s="188"/>
      <c r="H130" s="188"/>
      <c r="I130" s="188"/>
      <c r="J130" s="188"/>
      <c r="K130" s="188"/>
      <c r="L130" s="188"/>
      <c r="M130" s="188"/>
      <c r="N130" s="188"/>
      <c r="O130" s="188"/>
      <c r="P130" s="188"/>
      <c r="Q130" s="188"/>
      <c r="R130" s="188"/>
      <c r="S130" s="188"/>
      <c r="T130" s="188"/>
      <c r="U130" s="188"/>
      <c r="V130" s="188"/>
      <c r="W130" s="188"/>
      <c r="X130" s="188"/>
      <c r="Y130" s="188"/>
      <c r="Z130" s="189"/>
      <c r="AA130" s="174">
        <v>19000</v>
      </c>
      <c r="AB130" s="174"/>
      <c r="AC130" s="174"/>
      <c r="AD130" s="174"/>
      <c r="AE130" s="174"/>
      <c r="AF130" s="174">
        <v>0</v>
      </c>
      <c r="AG130" s="174"/>
      <c r="AH130" s="174"/>
      <c r="AI130" s="174"/>
      <c r="AJ130" s="174"/>
      <c r="AK130" s="174">
        <v>19000</v>
      </c>
      <c r="AL130" s="174"/>
      <c r="AM130" s="174"/>
      <c r="AN130" s="174"/>
      <c r="AO130" s="174"/>
      <c r="AP130" s="174">
        <v>0</v>
      </c>
      <c r="AQ130" s="174"/>
      <c r="AR130" s="174"/>
      <c r="AS130" s="174"/>
      <c r="AT130" s="174"/>
      <c r="AU130" s="174">
        <v>0</v>
      </c>
      <c r="AV130" s="174"/>
      <c r="AW130" s="174"/>
      <c r="AX130" s="174"/>
      <c r="AY130" s="174"/>
      <c r="AZ130" s="174">
        <f>AP130+AU130</f>
        <v>0</v>
      </c>
      <c r="BA130" s="174"/>
      <c r="BB130" s="174"/>
      <c r="BC130" s="174"/>
      <c r="BD130" s="174">
        <f>IF(AA130=0,0,AP130/AA130*100-100)</f>
        <v>-100</v>
      </c>
      <c r="BE130" s="174"/>
      <c r="BF130" s="174"/>
      <c r="BG130" s="174"/>
      <c r="BH130" s="174"/>
      <c r="BI130" s="174">
        <f>IF(AF130=0,0,AU130/AF130*100-100)</f>
        <v>0</v>
      </c>
      <c r="BJ130" s="174"/>
      <c r="BK130" s="174"/>
      <c r="BL130" s="174"/>
      <c r="BM130" s="174"/>
      <c r="BN130" s="174">
        <f>IF(AK130=0,0,AZ130/AK130*100-100)</f>
        <v>-100</v>
      </c>
      <c r="BO130" s="174"/>
      <c r="BP130" s="174"/>
      <c r="BQ130" s="174"/>
    </row>
    <row r="131" spans="1:107" s="169" customFormat="1" ht="15" customHeight="1" x14ac:dyDescent="0.25">
      <c r="A131" s="82"/>
      <c r="B131" s="82"/>
      <c r="C131" s="181" t="s">
        <v>132</v>
      </c>
      <c r="D131" s="182"/>
      <c r="E131" s="182"/>
      <c r="F131" s="182"/>
      <c r="G131" s="182"/>
      <c r="H131" s="182"/>
      <c r="I131" s="182"/>
      <c r="J131" s="182"/>
      <c r="K131" s="182"/>
      <c r="L131" s="182"/>
      <c r="M131" s="182"/>
      <c r="N131" s="182"/>
      <c r="O131" s="182"/>
      <c r="P131" s="182"/>
      <c r="Q131" s="182"/>
      <c r="R131" s="182"/>
      <c r="S131" s="182"/>
      <c r="T131" s="182"/>
      <c r="U131" s="182"/>
      <c r="V131" s="182"/>
      <c r="W131" s="182"/>
      <c r="X131" s="182"/>
      <c r="Y131" s="182"/>
      <c r="Z131" s="183"/>
      <c r="AA131" s="168"/>
      <c r="AB131" s="168"/>
      <c r="AC131" s="168"/>
      <c r="AD131" s="168"/>
      <c r="AE131" s="168"/>
      <c r="AF131" s="168"/>
      <c r="AG131" s="168"/>
      <c r="AH131" s="168"/>
      <c r="AI131" s="168"/>
      <c r="AJ131" s="168"/>
      <c r="AK131" s="168"/>
      <c r="AL131" s="168"/>
      <c r="AM131" s="168"/>
      <c r="AN131" s="168"/>
      <c r="AO131" s="168"/>
      <c r="AP131" s="168"/>
      <c r="AQ131" s="168"/>
      <c r="AR131" s="168"/>
      <c r="AS131" s="168"/>
      <c r="AT131" s="168"/>
      <c r="AU131" s="168"/>
      <c r="AV131" s="168"/>
      <c r="AW131" s="168"/>
      <c r="AX131" s="168"/>
      <c r="AY131" s="168"/>
      <c r="AZ131" s="168"/>
      <c r="BA131" s="168"/>
      <c r="BB131" s="168"/>
      <c r="BC131" s="168"/>
      <c r="BD131" s="168"/>
      <c r="BE131" s="168"/>
      <c r="BF131" s="168"/>
      <c r="BG131" s="168"/>
      <c r="BH131" s="168"/>
      <c r="BI131" s="168"/>
      <c r="BJ131" s="168"/>
      <c r="BK131" s="168"/>
      <c r="BL131" s="168"/>
      <c r="BM131" s="168"/>
      <c r="BN131" s="168"/>
      <c r="BO131" s="168"/>
      <c r="BP131" s="168"/>
      <c r="BQ131" s="168"/>
    </row>
    <row r="132" spans="1:107" ht="15" customHeight="1" x14ac:dyDescent="0.25">
      <c r="A132" s="74"/>
      <c r="B132" s="74"/>
      <c r="C132" s="187" t="s">
        <v>296</v>
      </c>
      <c r="D132" s="188"/>
      <c r="E132" s="188"/>
      <c r="F132" s="188"/>
      <c r="G132" s="188"/>
      <c r="H132" s="188"/>
      <c r="I132" s="188"/>
      <c r="J132" s="188"/>
      <c r="K132" s="188"/>
      <c r="L132" s="188"/>
      <c r="M132" s="188"/>
      <c r="N132" s="188"/>
      <c r="O132" s="188"/>
      <c r="P132" s="188"/>
      <c r="Q132" s="188"/>
      <c r="R132" s="188"/>
      <c r="S132" s="188"/>
      <c r="T132" s="188"/>
      <c r="U132" s="188"/>
      <c r="V132" s="188"/>
      <c r="W132" s="188"/>
      <c r="X132" s="188"/>
      <c r="Y132" s="188"/>
      <c r="Z132" s="189"/>
      <c r="AA132" s="174">
        <v>100</v>
      </c>
      <c r="AB132" s="174"/>
      <c r="AC132" s="174"/>
      <c r="AD132" s="174"/>
      <c r="AE132" s="174"/>
      <c r="AF132" s="174">
        <v>100</v>
      </c>
      <c r="AG132" s="174"/>
      <c r="AH132" s="174"/>
      <c r="AI132" s="174"/>
      <c r="AJ132" s="174"/>
      <c r="AK132" s="174">
        <v>200</v>
      </c>
      <c r="AL132" s="174"/>
      <c r="AM132" s="174"/>
      <c r="AN132" s="174"/>
      <c r="AO132" s="174"/>
      <c r="AP132" s="174">
        <v>100</v>
      </c>
      <c r="AQ132" s="174"/>
      <c r="AR132" s="174"/>
      <c r="AS132" s="174"/>
      <c r="AT132" s="174"/>
      <c r="AU132" s="174">
        <v>100</v>
      </c>
      <c r="AV132" s="174"/>
      <c r="AW132" s="174"/>
      <c r="AX132" s="174"/>
      <c r="AY132" s="174"/>
      <c r="AZ132" s="174">
        <f>AP132+AU132</f>
        <v>200</v>
      </c>
      <c r="BA132" s="174"/>
      <c r="BB132" s="174"/>
      <c r="BC132" s="174"/>
      <c r="BD132" s="174">
        <f>IF(AA132=0,0,AP132/AA132*100-100)</f>
        <v>0</v>
      </c>
      <c r="BE132" s="174"/>
      <c r="BF132" s="174"/>
      <c r="BG132" s="174"/>
      <c r="BH132" s="174"/>
      <c r="BI132" s="174">
        <f>IF(AF132=0,0,AU132/AF132*100-100)</f>
        <v>0</v>
      </c>
      <c r="BJ132" s="174"/>
      <c r="BK132" s="174"/>
      <c r="BL132" s="174"/>
      <c r="BM132" s="174"/>
      <c r="BN132" s="174">
        <f>IF(AK132=0,0,AZ132/AK132*100-100)</f>
        <v>0</v>
      </c>
      <c r="BO132" s="174"/>
      <c r="BP132" s="174"/>
      <c r="BQ132" s="174"/>
    </row>
    <row r="133" spans="1:107" ht="15.75" customHeight="1" x14ac:dyDescent="0.25">
      <c r="A133" s="50" t="s">
        <v>61</v>
      </c>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c r="AA133" s="50"/>
      <c r="AB133" s="50"/>
      <c r="AC133" s="50"/>
      <c r="AD133" s="50"/>
      <c r="AE133" s="50"/>
      <c r="AF133" s="50"/>
      <c r="AG133" s="50"/>
      <c r="AH133" s="50"/>
      <c r="AI133" s="50"/>
      <c r="AJ133" s="50"/>
      <c r="AK133" s="50"/>
      <c r="AL133" s="50"/>
      <c r="AM133" s="50"/>
      <c r="AN133" s="50"/>
      <c r="AO133" s="50"/>
      <c r="AP133" s="50"/>
      <c r="AQ133" s="50"/>
      <c r="AR133" s="50"/>
      <c r="AS133" s="50"/>
      <c r="AT133" s="50"/>
      <c r="AU133" s="50"/>
      <c r="AV133" s="50"/>
      <c r="AW133" s="50"/>
      <c r="AX133" s="50"/>
      <c r="AY133" s="50"/>
      <c r="AZ133" s="50"/>
      <c r="BA133" s="50"/>
      <c r="BB133" s="50"/>
      <c r="BC133" s="50"/>
      <c r="BD133" s="50"/>
      <c r="BE133" s="50"/>
      <c r="BF133" s="50"/>
      <c r="BG133" s="50"/>
      <c r="BH133" s="50"/>
      <c r="BI133" s="50"/>
      <c r="BJ133" s="50"/>
      <c r="BK133" s="50"/>
      <c r="BL133" s="50"/>
      <c r="BM133" s="50"/>
      <c r="BN133" s="50"/>
      <c r="BO133" s="50"/>
      <c r="BP133" s="50"/>
      <c r="BQ133" s="50"/>
    </row>
    <row r="134" spans="1:107" ht="15" customHeight="1" x14ac:dyDescent="0.25">
      <c r="A134" s="49" t="s">
        <v>158</v>
      </c>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c r="BA134" s="49"/>
      <c r="BB134" s="49"/>
      <c r="BC134" s="49"/>
      <c r="BD134" s="49"/>
      <c r="BE134" s="49"/>
      <c r="BF134" s="49"/>
      <c r="BG134" s="49"/>
      <c r="BH134" s="49"/>
      <c r="BI134" s="49"/>
      <c r="BJ134" s="49"/>
      <c r="BK134" s="49"/>
      <c r="BL134" s="49"/>
      <c r="BM134" s="49"/>
      <c r="BN134" s="49"/>
    </row>
    <row r="135" spans="1:107" s="30" customFormat="1" ht="47.25" customHeight="1" x14ac:dyDescent="0.25">
      <c r="A135" s="127" t="s">
        <v>62</v>
      </c>
      <c r="B135" s="127"/>
      <c r="C135" s="127" t="s">
        <v>4</v>
      </c>
      <c r="D135" s="127"/>
      <c r="E135" s="127"/>
      <c r="F135" s="127"/>
      <c r="G135" s="127"/>
      <c r="H135" s="127"/>
      <c r="I135" s="127"/>
      <c r="J135" s="127"/>
      <c r="K135" s="127"/>
      <c r="L135" s="127"/>
      <c r="M135" s="127"/>
      <c r="N135" s="127"/>
      <c r="O135" s="127"/>
      <c r="P135" s="127"/>
      <c r="Q135" s="127"/>
      <c r="R135" s="127"/>
      <c r="S135" s="127" t="s">
        <v>63</v>
      </c>
      <c r="T135" s="127"/>
      <c r="U135" s="127"/>
      <c r="V135" s="127"/>
      <c r="W135" s="127"/>
      <c r="X135" s="127"/>
      <c r="Y135" s="127"/>
      <c r="Z135" s="127"/>
      <c r="AA135" s="127" t="s">
        <v>64</v>
      </c>
      <c r="AB135" s="127"/>
      <c r="AC135" s="127"/>
      <c r="AD135" s="127"/>
      <c r="AE135" s="127"/>
      <c r="AF135" s="127"/>
      <c r="AG135" s="127"/>
      <c r="AH135" s="127"/>
      <c r="AI135" s="127" t="s">
        <v>65</v>
      </c>
      <c r="AJ135" s="127"/>
      <c r="AK135" s="127"/>
      <c r="AL135" s="127"/>
      <c r="AM135" s="127"/>
      <c r="AN135" s="127"/>
      <c r="AO135" s="127"/>
      <c r="AP135" s="127"/>
      <c r="AQ135" s="127" t="s">
        <v>0</v>
      </c>
      <c r="AR135" s="127"/>
      <c r="AS135" s="127"/>
      <c r="AT135" s="127"/>
      <c r="AU135" s="127"/>
      <c r="AV135" s="127"/>
      <c r="AW135" s="127"/>
      <c r="AX135" s="127"/>
      <c r="AY135" s="127" t="s">
        <v>66</v>
      </c>
      <c r="AZ135" s="42"/>
      <c r="BA135" s="42"/>
      <c r="BB135" s="42"/>
      <c r="BC135" s="42"/>
      <c r="BD135" s="42"/>
      <c r="BE135" s="42"/>
      <c r="BF135" s="42"/>
      <c r="BG135" s="127" t="s">
        <v>67</v>
      </c>
      <c r="BH135" s="42"/>
      <c r="BI135" s="42"/>
      <c r="BJ135" s="42"/>
      <c r="BK135" s="42"/>
      <c r="BL135" s="42"/>
      <c r="BM135" s="42"/>
      <c r="BN135" s="42"/>
      <c r="BO135" s="29"/>
      <c r="BP135" s="29"/>
      <c r="BQ135" s="29"/>
    </row>
    <row r="136" spans="1:107" s="30" customFormat="1" ht="18" hidden="1" customHeight="1" x14ac:dyDescent="0.25">
      <c r="A136" s="42" t="s">
        <v>11</v>
      </c>
      <c r="B136" s="42"/>
      <c r="C136" s="128" t="s">
        <v>12</v>
      </c>
      <c r="D136" s="128"/>
      <c r="E136" s="128"/>
      <c r="F136" s="128"/>
      <c r="G136" s="128"/>
      <c r="H136" s="128"/>
      <c r="I136" s="128"/>
      <c r="J136" s="128"/>
      <c r="K136" s="128"/>
      <c r="L136" s="128"/>
      <c r="M136" s="128"/>
      <c r="N136" s="128"/>
      <c r="O136" s="128"/>
      <c r="P136" s="128"/>
      <c r="Q136" s="128"/>
      <c r="R136" s="128"/>
      <c r="S136" s="129" t="s">
        <v>8</v>
      </c>
      <c r="T136" s="129"/>
      <c r="U136" s="129"/>
      <c r="V136" s="129"/>
      <c r="W136" s="129"/>
      <c r="X136" s="129" t="s">
        <v>7</v>
      </c>
      <c r="Y136" s="129"/>
      <c r="Z136" s="129"/>
      <c r="AA136" s="129"/>
      <c r="AB136" s="129"/>
      <c r="AC136" s="132" t="s">
        <v>13</v>
      </c>
      <c r="AD136" s="130"/>
      <c r="AE136" s="130"/>
      <c r="AF136" s="130"/>
      <c r="AG136" s="130"/>
      <c r="AH136" s="130"/>
      <c r="AI136" s="129" t="s">
        <v>9</v>
      </c>
      <c r="AJ136" s="129"/>
      <c r="AK136" s="129"/>
      <c r="AL136" s="129"/>
      <c r="AM136" s="129"/>
      <c r="AN136" s="129" t="s">
        <v>10</v>
      </c>
      <c r="AO136" s="129"/>
      <c r="AP136" s="129"/>
      <c r="AQ136" s="129"/>
      <c r="AR136" s="129"/>
      <c r="AS136" s="132" t="s">
        <v>13</v>
      </c>
      <c r="AT136" s="130"/>
      <c r="AU136" s="130"/>
      <c r="AV136" s="130"/>
      <c r="AW136" s="130"/>
      <c r="AX136" s="130"/>
      <c r="AY136" s="51" t="s">
        <v>14</v>
      </c>
      <c r="AZ136" s="51"/>
      <c r="BA136" s="51"/>
      <c r="BB136" s="51"/>
      <c r="BC136" s="51"/>
      <c r="BD136" s="51" t="s">
        <v>14</v>
      </c>
      <c r="BE136" s="51"/>
      <c r="BF136" s="51"/>
      <c r="BG136" s="51"/>
      <c r="BH136" s="51"/>
      <c r="BI136" s="130" t="s">
        <v>13</v>
      </c>
      <c r="BJ136" s="130"/>
      <c r="BK136" s="130"/>
      <c r="BL136" s="130"/>
      <c r="BM136" s="130"/>
      <c r="BN136" s="130"/>
      <c r="BO136" s="31"/>
      <c r="BP136" s="31"/>
      <c r="BQ136" s="31"/>
      <c r="CA136" s="30" t="s">
        <v>15</v>
      </c>
    </row>
    <row r="137" spans="1:107" s="24" customFormat="1" ht="15" customHeight="1" x14ac:dyDescent="0.3">
      <c r="A137" s="127">
        <v>1</v>
      </c>
      <c r="B137" s="127"/>
      <c r="C137" s="127">
        <v>2</v>
      </c>
      <c r="D137" s="127"/>
      <c r="E137" s="127"/>
      <c r="F137" s="127"/>
      <c r="G137" s="127"/>
      <c r="H137" s="127"/>
      <c r="I137" s="127"/>
      <c r="J137" s="127"/>
      <c r="K137" s="127"/>
      <c r="L137" s="127"/>
      <c r="M137" s="127"/>
      <c r="N137" s="127"/>
      <c r="O137" s="127"/>
      <c r="P137" s="127"/>
      <c r="Q137" s="127"/>
      <c r="R137" s="127"/>
      <c r="S137" s="127">
        <v>3</v>
      </c>
      <c r="T137" s="42"/>
      <c r="U137" s="42"/>
      <c r="V137" s="42"/>
      <c r="W137" s="42"/>
      <c r="X137" s="42"/>
      <c r="Y137" s="42"/>
      <c r="Z137" s="42"/>
      <c r="AA137" s="127">
        <v>4</v>
      </c>
      <c r="AB137" s="42"/>
      <c r="AC137" s="42"/>
      <c r="AD137" s="42"/>
      <c r="AE137" s="42"/>
      <c r="AF137" s="42"/>
      <c r="AG137" s="42"/>
      <c r="AH137" s="42"/>
      <c r="AI137" s="127">
        <v>5</v>
      </c>
      <c r="AJ137" s="42"/>
      <c r="AK137" s="42"/>
      <c r="AL137" s="42"/>
      <c r="AM137" s="42"/>
      <c r="AN137" s="42"/>
      <c r="AO137" s="42"/>
      <c r="AP137" s="42"/>
      <c r="AQ137" s="127" t="s">
        <v>68</v>
      </c>
      <c r="AR137" s="42"/>
      <c r="AS137" s="42"/>
      <c r="AT137" s="42"/>
      <c r="AU137" s="42"/>
      <c r="AV137" s="42"/>
      <c r="AW137" s="42"/>
      <c r="AX137" s="42"/>
      <c r="AY137" s="127">
        <v>7</v>
      </c>
      <c r="AZ137" s="42"/>
      <c r="BA137" s="42"/>
      <c r="BB137" s="42"/>
      <c r="BC137" s="42"/>
      <c r="BD137" s="42"/>
      <c r="BE137" s="42"/>
      <c r="BF137" s="42"/>
      <c r="BG137" s="149" t="s">
        <v>69</v>
      </c>
      <c r="BH137" s="42"/>
      <c r="BI137" s="42"/>
      <c r="BJ137" s="42"/>
      <c r="BK137" s="42"/>
      <c r="BL137" s="42"/>
      <c r="BM137" s="42"/>
      <c r="BN137" s="42"/>
      <c r="BO137" s="28"/>
      <c r="BP137" s="28"/>
      <c r="BQ137" s="28"/>
    </row>
    <row r="138" spans="1:107" s="33" customFormat="1" ht="16.5" customHeight="1" x14ac:dyDescent="0.3">
      <c r="A138" s="131" t="s">
        <v>5</v>
      </c>
      <c r="B138" s="131"/>
      <c r="C138" s="83" t="s">
        <v>70</v>
      </c>
      <c r="D138" s="83"/>
      <c r="E138" s="83"/>
      <c r="F138" s="83"/>
      <c r="G138" s="83"/>
      <c r="H138" s="83"/>
      <c r="I138" s="83"/>
      <c r="J138" s="83"/>
      <c r="K138" s="83"/>
      <c r="L138" s="83"/>
      <c r="M138" s="83"/>
      <c r="N138" s="83"/>
      <c r="O138" s="83"/>
      <c r="P138" s="83"/>
      <c r="Q138" s="83"/>
      <c r="R138" s="83"/>
      <c r="S138" s="148" t="s">
        <v>41</v>
      </c>
      <c r="T138" s="135"/>
      <c r="U138" s="135"/>
      <c r="V138" s="135"/>
      <c r="W138" s="135"/>
      <c r="X138" s="135"/>
      <c r="Y138" s="135"/>
      <c r="Z138" s="135"/>
      <c r="AA138" s="145">
        <f>AA139+AA140+AA141+AA142</f>
        <v>0</v>
      </c>
      <c r="AB138" s="140"/>
      <c r="AC138" s="140"/>
      <c r="AD138" s="140"/>
      <c r="AE138" s="140"/>
      <c r="AF138" s="140"/>
      <c r="AG138" s="140"/>
      <c r="AH138" s="140"/>
      <c r="AI138" s="145">
        <f>AI139+AI140+AI141+AI142</f>
        <v>0</v>
      </c>
      <c r="AJ138" s="140"/>
      <c r="AK138" s="140"/>
      <c r="AL138" s="140"/>
      <c r="AM138" s="140"/>
      <c r="AN138" s="140"/>
      <c r="AO138" s="140"/>
      <c r="AP138" s="140"/>
      <c r="AQ138" s="145">
        <f>AQ139+AQ140+AQ141+AQ142</f>
        <v>0</v>
      </c>
      <c r="AR138" s="140"/>
      <c r="AS138" s="140"/>
      <c r="AT138" s="140"/>
      <c r="AU138" s="140"/>
      <c r="AV138" s="140"/>
      <c r="AW138" s="140"/>
      <c r="AX138" s="140"/>
      <c r="AY138" s="141" t="s">
        <v>41</v>
      </c>
      <c r="AZ138" s="142"/>
      <c r="BA138" s="142"/>
      <c r="BB138" s="142"/>
      <c r="BC138" s="142"/>
      <c r="BD138" s="142"/>
      <c r="BE138" s="142"/>
      <c r="BF138" s="142"/>
      <c r="BG138" s="141" t="s">
        <v>41</v>
      </c>
      <c r="BH138" s="142"/>
      <c r="BI138" s="142"/>
      <c r="BJ138" s="142"/>
      <c r="BK138" s="142"/>
      <c r="BL138" s="142"/>
      <c r="BM138" s="142"/>
      <c r="BN138" s="142"/>
      <c r="BO138" s="32"/>
      <c r="BP138" s="32"/>
      <c r="BQ138" s="32"/>
    </row>
    <row r="139" spans="1:107" s="30" customFormat="1" ht="14.25" customHeight="1" x14ac:dyDescent="0.25">
      <c r="A139" s="42"/>
      <c r="B139" s="42"/>
      <c r="C139" s="133" t="s">
        <v>71</v>
      </c>
      <c r="D139" s="133"/>
      <c r="E139" s="133"/>
      <c r="F139" s="133"/>
      <c r="G139" s="133"/>
      <c r="H139" s="133"/>
      <c r="I139" s="133"/>
      <c r="J139" s="133"/>
      <c r="K139" s="133"/>
      <c r="L139" s="133"/>
      <c r="M139" s="133"/>
      <c r="N139" s="133"/>
      <c r="O139" s="133"/>
      <c r="P139" s="133"/>
      <c r="Q139" s="133"/>
      <c r="R139" s="133"/>
      <c r="S139" s="134" t="s">
        <v>41</v>
      </c>
      <c r="T139" s="135"/>
      <c r="U139" s="135"/>
      <c r="V139" s="135"/>
      <c r="W139" s="135"/>
      <c r="X139" s="135"/>
      <c r="Y139" s="135"/>
      <c r="Z139" s="135"/>
      <c r="AA139" s="139">
        <v>0</v>
      </c>
      <c r="AB139" s="140"/>
      <c r="AC139" s="140"/>
      <c r="AD139" s="140"/>
      <c r="AE139" s="140"/>
      <c r="AF139" s="140"/>
      <c r="AG139" s="140"/>
      <c r="AH139" s="140"/>
      <c r="AI139" s="136">
        <v>0</v>
      </c>
      <c r="AJ139" s="137"/>
      <c r="AK139" s="137"/>
      <c r="AL139" s="137"/>
      <c r="AM139" s="137"/>
      <c r="AN139" s="137"/>
      <c r="AO139" s="137"/>
      <c r="AP139" s="138"/>
      <c r="AQ139" s="139">
        <f>AI139-AA139</f>
        <v>0</v>
      </c>
      <c r="AR139" s="140"/>
      <c r="AS139" s="140"/>
      <c r="AT139" s="140"/>
      <c r="AU139" s="140"/>
      <c r="AV139" s="140"/>
      <c r="AW139" s="140"/>
      <c r="AX139" s="140"/>
      <c r="AY139" s="150" t="s">
        <v>41</v>
      </c>
      <c r="AZ139" s="142"/>
      <c r="BA139" s="142"/>
      <c r="BB139" s="142"/>
      <c r="BC139" s="142"/>
      <c r="BD139" s="142"/>
      <c r="BE139" s="142"/>
      <c r="BF139" s="142"/>
      <c r="BG139" s="150" t="s">
        <v>41</v>
      </c>
      <c r="BH139" s="142"/>
      <c r="BI139" s="142"/>
      <c r="BJ139" s="142"/>
      <c r="BK139" s="142"/>
      <c r="BL139" s="142"/>
      <c r="BM139" s="142"/>
      <c r="BN139" s="142"/>
      <c r="BO139" s="31"/>
      <c r="BP139" s="31"/>
      <c r="BQ139" s="31"/>
    </row>
    <row r="140" spans="1:107" s="30" customFormat="1" ht="31.5" customHeight="1" x14ac:dyDescent="0.25">
      <c r="A140" s="42"/>
      <c r="B140" s="42"/>
      <c r="C140" s="133" t="s">
        <v>72</v>
      </c>
      <c r="D140" s="133"/>
      <c r="E140" s="133"/>
      <c r="F140" s="133"/>
      <c r="G140" s="133"/>
      <c r="H140" s="133"/>
      <c r="I140" s="133"/>
      <c r="J140" s="133"/>
      <c r="K140" s="133"/>
      <c r="L140" s="133"/>
      <c r="M140" s="133"/>
      <c r="N140" s="133"/>
      <c r="O140" s="133"/>
      <c r="P140" s="133"/>
      <c r="Q140" s="133"/>
      <c r="R140" s="133"/>
      <c r="S140" s="134" t="s">
        <v>41</v>
      </c>
      <c r="T140" s="135"/>
      <c r="U140" s="135"/>
      <c r="V140" s="135"/>
      <c r="W140" s="135"/>
      <c r="X140" s="135"/>
      <c r="Y140" s="135"/>
      <c r="Z140" s="135"/>
      <c r="AA140" s="139">
        <v>0</v>
      </c>
      <c r="AB140" s="140"/>
      <c r="AC140" s="140"/>
      <c r="AD140" s="140"/>
      <c r="AE140" s="140"/>
      <c r="AF140" s="140"/>
      <c r="AG140" s="140"/>
      <c r="AH140" s="140"/>
      <c r="AI140" s="139">
        <v>0</v>
      </c>
      <c r="AJ140" s="140"/>
      <c r="AK140" s="140"/>
      <c r="AL140" s="140"/>
      <c r="AM140" s="140"/>
      <c r="AN140" s="140"/>
      <c r="AO140" s="140"/>
      <c r="AP140" s="140"/>
      <c r="AQ140" s="139">
        <f>AI140-AA140</f>
        <v>0</v>
      </c>
      <c r="AR140" s="140"/>
      <c r="AS140" s="140"/>
      <c r="AT140" s="140"/>
      <c r="AU140" s="140"/>
      <c r="AV140" s="140"/>
      <c r="AW140" s="140"/>
      <c r="AX140" s="140"/>
      <c r="AY140" s="150" t="s">
        <v>41</v>
      </c>
      <c r="AZ140" s="142"/>
      <c r="BA140" s="142"/>
      <c r="BB140" s="142"/>
      <c r="BC140" s="142"/>
      <c r="BD140" s="142"/>
      <c r="BE140" s="142"/>
      <c r="BF140" s="142"/>
      <c r="BG140" s="150" t="s">
        <v>41</v>
      </c>
      <c r="BH140" s="142"/>
      <c r="BI140" s="142"/>
      <c r="BJ140" s="142"/>
      <c r="BK140" s="142"/>
      <c r="BL140" s="142"/>
      <c r="BM140" s="142"/>
      <c r="BN140" s="142"/>
      <c r="BO140" s="31"/>
      <c r="BP140" s="31"/>
      <c r="BQ140" s="31"/>
    </row>
    <row r="141" spans="1:107" s="24" customFormat="1" ht="15.75" customHeight="1" x14ac:dyDescent="0.3">
      <c r="A141" s="42"/>
      <c r="B141" s="42"/>
      <c r="C141" s="133" t="s">
        <v>73</v>
      </c>
      <c r="D141" s="133"/>
      <c r="E141" s="133"/>
      <c r="F141" s="133"/>
      <c r="G141" s="133"/>
      <c r="H141" s="133"/>
      <c r="I141" s="133"/>
      <c r="J141" s="133"/>
      <c r="K141" s="133"/>
      <c r="L141" s="133"/>
      <c r="M141" s="133"/>
      <c r="N141" s="133"/>
      <c r="O141" s="133"/>
      <c r="P141" s="133"/>
      <c r="Q141" s="133"/>
      <c r="R141" s="133"/>
      <c r="S141" s="134" t="s">
        <v>41</v>
      </c>
      <c r="T141" s="135"/>
      <c r="U141" s="135"/>
      <c r="V141" s="135"/>
      <c r="W141" s="135"/>
      <c r="X141" s="135"/>
      <c r="Y141" s="135"/>
      <c r="Z141" s="135"/>
      <c r="AA141" s="139">
        <v>0</v>
      </c>
      <c r="AB141" s="140"/>
      <c r="AC141" s="140"/>
      <c r="AD141" s="140"/>
      <c r="AE141" s="140"/>
      <c r="AF141" s="140"/>
      <c r="AG141" s="140"/>
      <c r="AH141" s="140"/>
      <c r="AI141" s="139">
        <v>0</v>
      </c>
      <c r="AJ141" s="140"/>
      <c r="AK141" s="140"/>
      <c r="AL141" s="140"/>
      <c r="AM141" s="140"/>
      <c r="AN141" s="140"/>
      <c r="AO141" s="140"/>
      <c r="AP141" s="140"/>
      <c r="AQ141" s="139">
        <f>AI141-AA141</f>
        <v>0</v>
      </c>
      <c r="AR141" s="140"/>
      <c r="AS141" s="140"/>
      <c r="AT141" s="140"/>
      <c r="AU141" s="140"/>
      <c r="AV141" s="140"/>
      <c r="AW141" s="140"/>
      <c r="AX141" s="140"/>
      <c r="AY141" s="150" t="s">
        <v>41</v>
      </c>
      <c r="AZ141" s="142"/>
      <c r="BA141" s="142"/>
      <c r="BB141" s="142"/>
      <c r="BC141" s="142"/>
      <c r="BD141" s="142"/>
      <c r="BE141" s="142"/>
      <c r="BF141" s="142"/>
      <c r="BG141" s="150" t="s">
        <v>41</v>
      </c>
      <c r="BH141" s="142"/>
      <c r="BI141" s="142"/>
      <c r="BJ141" s="142"/>
      <c r="BK141" s="142"/>
      <c r="BL141" s="142"/>
      <c r="BM141" s="142"/>
      <c r="BN141" s="142"/>
      <c r="BO141" s="28"/>
      <c r="BP141" s="28"/>
      <c r="BQ141" s="28"/>
      <c r="BR141" s="34"/>
      <c r="BS141" s="34"/>
      <c r="BT141" s="34"/>
      <c r="BU141" s="34"/>
      <c r="BV141" s="34"/>
      <c r="BW141" s="34"/>
      <c r="BX141" s="34"/>
      <c r="BY141" s="34"/>
      <c r="BZ141" s="34"/>
      <c r="CA141" s="34"/>
      <c r="CB141" s="34"/>
      <c r="CC141" s="34"/>
      <c r="CD141" s="34"/>
      <c r="CE141" s="34"/>
      <c r="CF141" s="34"/>
      <c r="CG141" s="34"/>
      <c r="CH141" s="34"/>
      <c r="CI141" s="34"/>
      <c r="CJ141" s="34"/>
      <c r="CK141" s="34"/>
      <c r="CL141" s="34"/>
      <c r="CM141" s="34"/>
      <c r="CN141" s="34"/>
      <c r="CO141" s="34"/>
      <c r="CP141" s="34"/>
      <c r="CQ141" s="34"/>
      <c r="CR141" s="34"/>
      <c r="CS141" s="34"/>
      <c r="CT141" s="34"/>
      <c r="CU141" s="34"/>
      <c r="CV141" s="34"/>
      <c r="CW141" s="34"/>
      <c r="CX141" s="34"/>
      <c r="CY141" s="34"/>
      <c r="CZ141" s="34"/>
      <c r="DA141" s="34"/>
      <c r="DB141" s="34"/>
      <c r="DC141" s="34"/>
    </row>
    <row r="142" spans="1:107" s="33" customFormat="1" ht="15" customHeight="1" x14ac:dyDescent="0.3">
      <c r="A142" s="42"/>
      <c r="B142" s="42"/>
      <c r="C142" s="133" t="s">
        <v>74</v>
      </c>
      <c r="D142" s="133"/>
      <c r="E142" s="133"/>
      <c r="F142" s="133"/>
      <c r="G142" s="133"/>
      <c r="H142" s="133"/>
      <c r="I142" s="133"/>
      <c r="J142" s="133"/>
      <c r="K142" s="133"/>
      <c r="L142" s="133"/>
      <c r="M142" s="133"/>
      <c r="N142" s="133"/>
      <c r="O142" s="133"/>
      <c r="P142" s="133"/>
      <c r="Q142" s="133"/>
      <c r="R142" s="133"/>
      <c r="S142" s="134" t="s">
        <v>41</v>
      </c>
      <c r="T142" s="135"/>
      <c r="U142" s="135"/>
      <c r="V142" s="135"/>
      <c r="W142" s="135"/>
      <c r="X142" s="135"/>
      <c r="Y142" s="135"/>
      <c r="Z142" s="135"/>
      <c r="AA142" s="139">
        <v>0</v>
      </c>
      <c r="AB142" s="140"/>
      <c r="AC142" s="140"/>
      <c r="AD142" s="140"/>
      <c r="AE142" s="140"/>
      <c r="AF142" s="140"/>
      <c r="AG142" s="140"/>
      <c r="AH142" s="140"/>
      <c r="AI142" s="139">
        <v>0</v>
      </c>
      <c r="AJ142" s="140"/>
      <c r="AK142" s="140"/>
      <c r="AL142" s="140"/>
      <c r="AM142" s="140"/>
      <c r="AN142" s="140"/>
      <c r="AO142" s="140"/>
      <c r="AP142" s="140"/>
      <c r="AQ142" s="139">
        <f>AI142-AA142</f>
        <v>0</v>
      </c>
      <c r="AR142" s="140"/>
      <c r="AS142" s="140"/>
      <c r="AT142" s="140"/>
      <c r="AU142" s="140"/>
      <c r="AV142" s="140"/>
      <c r="AW142" s="140"/>
      <c r="AX142" s="140"/>
      <c r="AY142" s="150" t="s">
        <v>41</v>
      </c>
      <c r="AZ142" s="142"/>
      <c r="BA142" s="142"/>
      <c r="BB142" s="142"/>
      <c r="BC142" s="142"/>
      <c r="BD142" s="142"/>
      <c r="BE142" s="142"/>
      <c r="BF142" s="142"/>
      <c r="BG142" s="150" t="s">
        <v>41</v>
      </c>
      <c r="BH142" s="142"/>
      <c r="BI142" s="142"/>
      <c r="BJ142" s="142"/>
      <c r="BK142" s="142"/>
      <c r="BL142" s="142"/>
      <c r="BM142" s="142"/>
      <c r="BN142" s="142"/>
      <c r="BO142" s="32"/>
      <c r="BP142" s="32"/>
      <c r="BQ142" s="32"/>
      <c r="BR142" s="35"/>
      <c r="BS142" s="35"/>
      <c r="BT142" s="35"/>
      <c r="BU142" s="35"/>
      <c r="BV142" s="35"/>
      <c r="BW142" s="35"/>
      <c r="BX142" s="35"/>
      <c r="BY142" s="35"/>
      <c r="BZ142" s="35"/>
      <c r="CA142" s="35"/>
      <c r="CB142" s="35"/>
      <c r="CC142" s="35"/>
      <c r="CD142" s="35"/>
      <c r="CE142" s="35"/>
      <c r="CF142" s="35"/>
      <c r="CG142" s="35"/>
      <c r="CH142" s="35"/>
      <c r="CI142" s="35"/>
      <c r="CJ142" s="35"/>
      <c r="CK142" s="35"/>
      <c r="CL142" s="35"/>
      <c r="CM142" s="35"/>
      <c r="CN142" s="35"/>
      <c r="CO142" s="35"/>
      <c r="CP142" s="35"/>
      <c r="CQ142" s="35"/>
      <c r="CR142" s="35"/>
      <c r="CS142" s="35"/>
      <c r="CT142" s="35"/>
      <c r="CU142" s="35"/>
      <c r="CV142" s="35"/>
      <c r="CW142" s="35"/>
      <c r="CX142" s="35"/>
      <c r="CY142" s="35"/>
      <c r="CZ142" s="35"/>
      <c r="DA142" s="35"/>
      <c r="DB142" s="35"/>
      <c r="DC142" s="35"/>
    </row>
    <row r="143" spans="1:107" ht="15.75" customHeight="1" x14ac:dyDescent="0.25">
      <c r="A143" s="207" t="s">
        <v>264</v>
      </c>
      <c r="B143" s="179"/>
      <c r="C143" s="179"/>
      <c r="D143" s="179"/>
      <c r="E143" s="179"/>
      <c r="F143" s="179"/>
      <c r="G143" s="179"/>
      <c r="H143" s="179"/>
      <c r="I143" s="179"/>
      <c r="J143" s="179"/>
      <c r="K143" s="179"/>
      <c r="L143" s="179"/>
      <c r="M143" s="179"/>
      <c r="N143" s="179"/>
      <c r="O143" s="179"/>
      <c r="P143" s="179"/>
      <c r="Q143" s="179"/>
      <c r="R143" s="179"/>
      <c r="S143" s="179"/>
      <c r="T143" s="179"/>
      <c r="U143" s="179"/>
      <c r="V143" s="179"/>
      <c r="W143" s="179"/>
      <c r="X143" s="179"/>
      <c r="Y143" s="179"/>
      <c r="Z143" s="179"/>
      <c r="AA143" s="179"/>
      <c r="AB143" s="179"/>
      <c r="AC143" s="179"/>
      <c r="AD143" s="179"/>
      <c r="AE143" s="179"/>
      <c r="AF143" s="179"/>
      <c r="AG143" s="179"/>
      <c r="AH143" s="179"/>
      <c r="AI143" s="179"/>
      <c r="AJ143" s="179"/>
      <c r="AK143" s="179"/>
      <c r="AL143" s="179"/>
      <c r="AM143" s="179"/>
      <c r="AN143" s="179"/>
      <c r="AO143" s="179"/>
      <c r="AP143" s="179"/>
      <c r="AQ143" s="179"/>
      <c r="AR143" s="179"/>
      <c r="AS143" s="179"/>
      <c r="AT143" s="179"/>
      <c r="AU143" s="179"/>
      <c r="AV143" s="179"/>
      <c r="AW143" s="179"/>
      <c r="AX143" s="179"/>
      <c r="AY143" s="179"/>
      <c r="AZ143" s="179"/>
      <c r="BA143" s="179"/>
      <c r="BB143" s="179"/>
      <c r="BC143" s="179"/>
      <c r="BD143" s="179"/>
      <c r="BE143" s="179"/>
      <c r="BF143" s="179"/>
      <c r="BG143" s="179"/>
      <c r="BH143" s="179"/>
      <c r="BI143" s="179"/>
      <c r="BJ143" s="179"/>
      <c r="BK143" s="179"/>
      <c r="BL143" s="179"/>
      <c r="BM143" s="179"/>
      <c r="BN143" s="180"/>
      <c r="BO143" s="6"/>
      <c r="BP143" s="6"/>
      <c r="BQ143" s="6"/>
    </row>
    <row r="144" spans="1:107" s="37" customFormat="1" ht="15" customHeight="1" x14ac:dyDescent="0.25">
      <c r="A144" s="131" t="s">
        <v>22</v>
      </c>
      <c r="B144" s="131"/>
      <c r="C144" s="83" t="s">
        <v>75</v>
      </c>
      <c r="D144" s="83"/>
      <c r="E144" s="83"/>
      <c r="F144" s="83"/>
      <c r="G144" s="83"/>
      <c r="H144" s="83"/>
      <c r="I144" s="83"/>
      <c r="J144" s="83"/>
      <c r="K144" s="83"/>
      <c r="L144" s="83"/>
      <c r="M144" s="83"/>
      <c r="N144" s="83"/>
      <c r="O144" s="83"/>
      <c r="P144" s="83"/>
      <c r="Q144" s="83"/>
      <c r="R144" s="83"/>
      <c r="S144" s="148" t="s">
        <v>41</v>
      </c>
      <c r="T144" s="135"/>
      <c r="U144" s="135"/>
      <c r="V144" s="135"/>
      <c r="W144" s="135"/>
      <c r="X144" s="135"/>
      <c r="Y144" s="135"/>
      <c r="Z144" s="135"/>
      <c r="AA144" s="145">
        <v>0</v>
      </c>
      <c r="AB144" s="140"/>
      <c r="AC144" s="140"/>
      <c r="AD144" s="140"/>
      <c r="AE144" s="140"/>
      <c r="AF144" s="140"/>
      <c r="AG144" s="140"/>
      <c r="AH144" s="140"/>
      <c r="AI144" s="145">
        <v>0</v>
      </c>
      <c r="AJ144" s="140"/>
      <c r="AK144" s="140"/>
      <c r="AL144" s="140"/>
      <c r="AM144" s="140"/>
      <c r="AN144" s="140"/>
      <c r="AO144" s="140"/>
      <c r="AP144" s="140"/>
      <c r="AQ144" s="151">
        <f>AI144-AA144</f>
        <v>0</v>
      </c>
      <c r="AR144" s="152"/>
      <c r="AS144" s="152"/>
      <c r="AT144" s="152"/>
      <c r="AU144" s="152"/>
      <c r="AV144" s="152"/>
      <c r="AW144" s="152"/>
      <c r="AX144" s="152"/>
      <c r="AY144" s="141" t="s">
        <v>41</v>
      </c>
      <c r="AZ144" s="142"/>
      <c r="BA144" s="142"/>
      <c r="BB144" s="142"/>
      <c r="BC144" s="142"/>
      <c r="BD144" s="142"/>
      <c r="BE144" s="142"/>
      <c r="BF144" s="142"/>
      <c r="BG144" s="141" t="s">
        <v>41</v>
      </c>
      <c r="BH144" s="142"/>
      <c r="BI144" s="142"/>
      <c r="BJ144" s="142"/>
      <c r="BK144" s="142"/>
      <c r="BL144" s="142"/>
      <c r="BM144" s="142"/>
      <c r="BN144" s="142"/>
      <c r="BO144" s="31"/>
      <c r="BP144" s="31"/>
      <c r="BQ144" s="31"/>
      <c r="BR144" s="36"/>
      <c r="BS144" s="36"/>
      <c r="BT144" s="36"/>
      <c r="BU144" s="36"/>
      <c r="BV144" s="36"/>
      <c r="BW144" s="36"/>
      <c r="BX144" s="36"/>
      <c r="BY144" s="36"/>
      <c r="BZ144" s="36"/>
      <c r="CA144" s="36"/>
      <c r="CB144" s="36"/>
      <c r="CC144" s="36"/>
      <c r="CD144" s="36"/>
      <c r="CE144" s="36"/>
      <c r="CF144" s="36"/>
      <c r="CG144" s="36"/>
      <c r="CH144" s="36"/>
      <c r="CI144" s="36"/>
      <c r="CJ144" s="36"/>
      <c r="CK144" s="36"/>
      <c r="CL144" s="36"/>
      <c r="CM144" s="36"/>
      <c r="CN144" s="36"/>
      <c r="CO144" s="36"/>
      <c r="CP144" s="36"/>
      <c r="CQ144" s="36"/>
      <c r="CR144" s="36"/>
      <c r="CS144" s="36"/>
      <c r="CT144" s="36"/>
      <c r="CU144" s="36"/>
      <c r="CV144" s="36"/>
      <c r="CW144" s="36"/>
      <c r="CX144" s="36"/>
      <c r="CY144" s="36"/>
      <c r="CZ144" s="36"/>
      <c r="DA144" s="36"/>
      <c r="DB144" s="36"/>
      <c r="DC144" s="36"/>
    </row>
    <row r="145" spans="1:107" ht="15.75" customHeight="1" x14ac:dyDescent="0.25">
      <c r="A145" s="207" t="s">
        <v>265</v>
      </c>
      <c r="B145" s="179"/>
      <c r="C145" s="179"/>
      <c r="D145" s="179"/>
      <c r="E145" s="179"/>
      <c r="F145" s="179"/>
      <c r="G145" s="179"/>
      <c r="H145" s="179"/>
      <c r="I145" s="179"/>
      <c r="J145" s="179"/>
      <c r="K145" s="179"/>
      <c r="L145" s="179"/>
      <c r="M145" s="179"/>
      <c r="N145" s="179"/>
      <c r="O145" s="179"/>
      <c r="P145" s="179"/>
      <c r="Q145" s="179"/>
      <c r="R145" s="179"/>
      <c r="S145" s="179"/>
      <c r="T145" s="179"/>
      <c r="U145" s="179"/>
      <c r="V145" s="179"/>
      <c r="W145" s="179"/>
      <c r="X145" s="179"/>
      <c r="Y145" s="179"/>
      <c r="Z145" s="179"/>
      <c r="AA145" s="179"/>
      <c r="AB145" s="179"/>
      <c r="AC145" s="179"/>
      <c r="AD145" s="179"/>
      <c r="AE145" s="179"/>
      <c r="AF145" s="179"/>
      <c r="AG145" s="179"/>
      <c r="AH145" s="179"/>
      <c r="AI145" s="179"/>
      <c r="AJ145" s="179"/>
      <c r="AK145" s="179"/>
      <c r="AL145" s="179"/>
      <c r="AM145" s="179"/>
      <c r="AN145" s="179"/>
      <c r="AO145" s="179"/>
      <c r="AP145" s="179"/>
      <c r="AQ145" s="179"/>
      <c r="AR145" s="179"/>
      <c r="AS145" s="179"/>
      <c r="AT145" s="179"/>
      <c r="AU145" s="179"/>
      <c r="AV145" s="179"/>
      <c r="AW145" s="179"/>
      <c r="AX145" s="179"/>
      <c r="AY145" s="179"/>
      <c r="AZ145" s="179"/>
      <c r="BA145" s="179"/>
      <c r="BB145" s="179"/>
      <c r="BC145" s="179"/>
      <c r="BD145" s="179"/>
      <c r="BE145" s="179"/>
      <c r="BF145" s="179"/>
      <c r="BG145" s="179"/>
      <c r="BH145" s="179"/>
      <c r="BI145" s="179"/>
      <c r="BJ145" s="179"/>
      <c r="BK145" s="179"/>
      <c r="BL145" s="179"/>
      <c r="BM145" s="179"/>
      <c r="BN145" s="180"/>
      <c r="BO145" s="6"/>
      <c r="BP145" s="6"/>
      <c r="BQ145" s="6"/>
    </row>
    <row r="146" spans="1:107" ht="15.75" customHeight="1" x14ac:dyDescent="0.25">
      <c r="A146" s="207" t="s">
        <v>266</v>
      </c>
      <c r="B146" s="179"/>
      <c r="C146" s="179"/>
      <c r="D146" s="179"/>
      <c r="E146" s="179"/>
      <c r="F146" s="179"/>
      <c r="G146" s="179"/>
      <c r="H146" s="179"/>
      <c r="I146" s="179"/>
      <c r="J146" s="179"/>
      <c r="K146" s="179"/>
      <c r="L146" s="179"/>
      <c r="M146" s="179"/>
      <c r="N146" s="179"/>
      <c r="O146" s="179"/>
      <c r="P146" s="179"/>
      <c r="Q146" s="179"/>
      <c r="R146" s="179"/>
      <c r="S146" s="179"/>
      <c r="T146" s="179"/>
      <c r="U146" s="179"/>
      <c r="V146" s="179"/>
      <c r="W146" s="179"/>
      <c r="X146" s="179"/>
      <c r="Y146" s="179"/>
      <c r="Z146" s="179"/>
      <c r="AA146" s="179"/>
      <c r="AB146" s="179"/>
      <c r="AC146" s="179"/>
      <c r="AD146" s="179"/>
      <c r="AE146" s="179"/>
      <c r="AF146" s="179"/>
      <c r="AG146" s="179"/>
      <c r="AH146" s="179"/>
      <c r="AI146" s="179"/>
      <c r="AJ146" s="179"/>
      <c r="AK146" s="179"/>
      <c r="AL146" s="179"/>
      <c r="AM146" s="179"/>
      <c r="AN146" s="179"/>
      <c r="AO146" s="179"/>
      <c r="AP146" s="179"/>
      <c r="AQ146" s="179"/>
      <c r="AR146" s="179"/>
      <c r="AS146" s="179"/>
      <c r="AT146" s="179"/>
      <c r="AU146" s="179"/>
      <c r="AV146" s="179"/>
      <c r="AW146" s="179"/>
      <c r="AX146" s="179"/>
      <c r="AY146" s="179"/>
      <c r="AZ146" s="179"/>
      <c r="BA146" s="179"/>
      <c r="BB146" s="179"/>
      <c r="BC146" s="179"/>
      <c r="BD146" s="179"/>
      <c r="BE146" s="179"/>
      <c r="BF146" s="179"/>
      <c r="BG146" s="179"/>
      <c r="BH146" s="179"/>
      <c r="BI146" s="179"/>
      <c r="BJ146" s="179"/>
      <c r="BK146" s="179"/>
      <c r="BL146" s="179"/>
      <c r="BM146" s="179"/>
      <c r="BN146" s="180"/>
      <c r="BO146" s="6"/>
      <c r="BP146" s="6"/>
      <c r="BQ146" s="6"/>
    </row>
    <row r="147" spans="1:107" s="33" customFormat="1" ht="15.75" customHeight="1" x14ac:dyDescent="0.3">
      <c r="A147" s="147" t="s">
        <v>45</v>
      </c>
      <c r="B147" s="147"/>
      <c r="C147" s="83" t="s">
        <v>76</v>
      </c>
      <c r="D147" s="83"/>
      <c r="E147" s="83"/>
      <c r="F147" s="83"/>
      <c r="G147" s="83"/>
      <c r="H147" s="83"/>
      <c r="I147" s="83"/>
      <c r="J147" s="83"/>
      <c r="K147" s="83"/>
      <c r="L147" s="83"/>
      <c r="M147" s="83"/>
      <c r="N147" s="83"/>
      <c r="O147" s="83"/>
      <c r="P147" s="83"/>
      <c r="Q147" s="83"/>
      <c r="R147" s="83"/>
      <c r="S147" s="143"/>
      <c r="T147" s="144"/>
      <c r="U147" s="144"/>
      <c r="V147" s="144"/>
      <c r="W147" s="144"/>
      <c r="X147" s="144"/>
      <c r="Y147" s="144"/>
      <c r="Z147" s="144"/>
      <c r="AA147" s="145">
        <v>0</v>
      </c>
      <c r="AB147" s="146"/>
      <c r="AC147" s="146"/>
      <c r="AD147" s="146"/>
      <c r="AE147" s="146"/>
      <c r="AF147" s="146"/>
      <c r="AG147" s="146"/>
      <c r="AH147" s="146"/>
      <c r="AI147" s="145">
        <v>0</v>
      </c>
      <c r="AJ147" s="146"/>
      <c r="AK147" s="146"/>
      <c r="AL147" s="146"/>
      <c r="AM147" s="146"/>
      <c r="AN147" s="146"/>
      <c r="AO147" s="146"/>
      <c r="AP147" s="146"/>
      <c r="AQ147" s="145">
        <f>AI147-AA147</f>
        <v>0</v>
      </c>
      <c r="AR147" s="146"/>
      <c r="AS147" s="146"/>
      <c r="AT147" s="146"/>
      <c r="AU147" s="146"/>
      <c r="AV147" s="146"/>
      <c r="AW147" s="146"/>
      <c r="AX147" s="146"/>
      <c r="AY147" s="141" t="s">
        <v>41</v>
      </c>
      <c r="AZ147" s="142"/>
      <c r="BA147" s="142"/>
      <c r="BB147" s="142"/>
      <c r="BC147" s="142"/>
      <c r="BD147" s="142"/>
      <c r="BE147" s="142"/>
      <c r="BF147" s="142"/>
      <c r="BG147" s="141" t="s">
        <v>41</v>
      </c>
      <c r="BH147" s="142"/>
      <c r="BI147" s="142"/>
      <c r="BJ147" s="142"/>
      <c r="BK147" s="142"/>
      <c r="BL147" s="142"/>
      <c r="BM147" s="142"/>
      <c r="BN147" s="142"/>
      <c r="BO147" s="32"/>
      <c r="BP147" s="32"/>
      <c r="BQ147" s="32"/>
      <c r="BR147" s="35"/>
      <c r="BS147" s="35"/>
      <c r="BT147" s="35"/>
      <c r="BU147" s="35"/>
      <c r="BV147" s="35"/>
      <c r="BW147" s="35"/>
      <c r="BX147" s="35"/>
      <c r="BY147" s="35"/>
      <c r="BZ147" s="35"/>
      <c r="CA147" s="35"/>
      <c r="CB147" s="35"/>
      <c r="CC147" s="35"/>
      <c r="CD147" s="35"/>
      <c r="CE147" s="35"/>
      <c r="CF147" s="35"/>
      <c r="CG147" s="35"/>
      <c r="CH147" s="35"/>
      <c r="CI147" s="35"/>
      <c r="CJ147" s="35"/>
      <c r="CK147" s="35"/>
      <c r="CL147" s="35"/>
      <c r="CM147" s="35"/>
      <c r="CN147" s="35"/>
      <c r="CO147" s="35"/>
      <c r="CP147" s="35"/>
      <c r="CQ147" s="35"/>
      <c r="CR147" s="35"/>
      <c r="CS147" s="35"/>
      <c r="CT147" s="35"/>
      <c r="CU147" s="35"/>
      <c r="CV147" s="35"/>
      <c r="CW147" s="35"/>
      <c r="CX147" s="35"/>
      <c r="CY147" s="35"/>
      <c r="CZ147" s="35"/>
      <c r="DA147" s="35"/>
      <c r="DB147" s="35"/>
      <c r="DC147" s="35"/>
    </row>
    <row r="148" spans="1:107" s="24" customFormat="1" ht="15.75" hidden="1" customHeight="1" x14ac:dyDescent="0.3">
      <c r="A148" s="42" t="s">
        <v>11</v>
      </c>
      <c r="B148" s="42"/>
      <c r="C148" s="133" t="s">
        <v>12</v>
      </c>
      <c r="D148" s="133"/>
      <c r="E148" s="133"/>
      <c r="F148" s="133"/>
      <c r="G148" s="133"/>
      <c r="H148" s="133"/>
      <c r="I148" s="133"/>
      <c r="J148" s="133"/>
      <c r="K148" s="133"/>
      <c r="L148" s="133"/>
      <c r="M148" s="133"/>
      <c r="N148" s="133"/>
      <c r="O148" s="133"/>
      <c r="P148" s="133"/>
      <c r="Q148" s="133"/>
      <c r="R148" s="133"/>
      <c r="S148" s="143" t="s">
        <v>33</v>
      </c>
      <c r="T148" s="144"/>
      <c r="U148" s="144"/>
      <c r="V148" s="144"/>
      <c r="W148" s="144"/>
      <c r="X148" s="144"/>
      <c r="Y148" s="144"/>
      <c r="Z148" s="144"/>
      <c r="AA148" s="139" t="s">
        <v>91</v>
      </c>
      <c r="AB148" s="139"/>
      <c r="AC148" s="139"/>
      <c r="AD148" s="139"/>
      <c r="AE148" s="139"/>
      <c r="AF148" s="139"/>
      <c r="AG148" s="139"/>
      <c r="AH148" s="139"/>
      <c r="AI148" s="139" t="s">
        <v>99</v>
      </c>
      <c r="AJ148" s="139"/>
      <c r="AK148" s="139"/>
      <c r="AL148" s="139"/>
      <c r="AM148" s="139"/>
      <c r="AN148" s="139"/>
      <c r="AO148" s="139"/>
      <c r="AP148" s="139"/>
      <c r="AQ148" s="145" t="s">
        <v>103</v>
      </c>
      <c r="AR148" s="146"/>
      <c r="AS148" s="146"/>
      <c r="AT148" s="146"/>
      <c r="AU148" s="146"/>
      <c r="AV148" s="146"/>
      <c r="AW148" s="146"/>
      <c r="AX148" s="146"/>
      <c r="AY148" s="144" t="s">
        <v>19</v>
      </c>
      <c r="AZ148" s="144"/>
      <c r="BA148" s="144"/>
      <c r="BB148" s="144"/>
      <c r="BC148" s="144"/>
      <c r="BD148" s="144"/>
      <c r="BE148" s="144"/>
      <c r="BF148" s="144"/>
      <c r="BG148" s="144" t="s">
        <v>102</v>
      </c>
      <c r="BH148" s="135"/>
      <c r="BI148" s="135"/>
      <c r="BJ148" s="135"/>
      <c r="BK148" s="135"/>
      <c r="BL148" s="135"/>
      <c r="BM148" s="135"/>
      <c r="BN148" s="135"/>
      <c r="BO148" s="28"/>
      <c r="BP148" s="28"/>
      <c r="BQ148" s="28"/>
      <c r="BR148" s="34"/>
      <c r="BS148" s="34"/>
      <c r="BT148" s="34"/>
      <c r="BU148" s="34"/>
      <c r="BV148" s="34"/>
      <c r="BW148" s="34"/>
      <c r="BX148" s="34"/>
      <c r="BY148" s="34"/>
      <c r="BZ148" s="34"/>
      <c r="CA148" s="36" t="s">
        <v>100</v>
      </c>
      <c r="CB148" s="34"/>
      <c r="CC148" s="34"/>
      <c r="CD148" s="34"/>
      <c r="CE148" s="34"/>
      <c r="CF148" s="34"/>
      <c r="CG148" s="34"/>
      <c r="CH148" s="34"/>
      <c r="CI148" s="34"/>
      <c r="CJ148" s="34"/>
      <c r="CK148" s="34"/>
      <c r="CL148" s="34"/>
      <c r="CM148" s="34"/>
      <c r="CN148" s="34"/>
      <c r="CO148" s="34"/>
      <c r="CP148" s="34"/>
      <c r="CQ148" s="34"/>
      <c r="CR148" s="34"/>
      <c r="CS148" s="34"/>
      <c r="CT148" s="34"/>
      <c r="CU148" s="34"/>
      <c r="CV148" s="34"/>
      <c r="CW148" s="34"/>
      <c r="CX148" s="34"/>
      <c r="CY148" s="34"/>
      <c r="CZ148" s="34"/>
      <c r="DA148" s="34"/>
      <c r="DB148" s="34"/>
      <c r="DC148" s="34"/>
    </row>
    <row r="149" spans="1:107" s="24" customFormat="1" ht="15.75" customHeight="1" x14ac:dyDescent="0.3">
      <c r="A149" s="42"/>
      <c r="B149" s="42"/>
      <c r="C149" s="133"/>
      <c r="D149" s="133"/>
      <c r="E149" s="133"/>
      <c r="F149" s="133"/>
      <c r="G149" s="133"/>
      <c r="H149" s="133"/>
      <c r="I149" s="133"/>
      <c r="J149" s="133"/>
      <c r="K149" s="133"/>
      <c r="L149" s="133"/>
      <c r="M149" s="133"/>
      <c r="N149" s="133"/>
      <c r="O149" s="133"/>
      <c r="P149" s="133"/>
      <c r="Q149" s="133"/>
      <c r="R149" s="133"/>
      <c r="S149" s="143"/>
      <c r="T149" s="144"/>
      <c r="U149" s="144"/>
      <c r="V149" s="144"/>
      <c r="W149" s="144"/>
      <c r="X149" s="144"/>
      <c r="Y149" s="144"/>
      <c r="Z149" s="144"/>
      <c r="AA149" s="145"/>
      <c r="AB149" s="140"/>
      <c r="AC149" s="140"/>
      <c r="AD149" s="140"/>
      <c r="AE149" s="140"/>
      <c r="AF149" s="140"/>
      <c r="AG149" s="140"/>
      <c r="AH149" s="140"/>
      <c r="AI149" s="151"/>
      <c r="AJ149" s="152"/>
      <c r="AK149" s="152"/>
      <c r="AL149" s="152"/>
      <c r="AM149" s="152"/>
      <c r="AN149" s="152"/>
      <c r="AO149" s="152"/>
      <c r="AP149" s="152"/>
      <c r="AQ149" s="151"/>
      <c r="AR149" s="152"/>
      <c r="AS149" s="152"/>
      <c r="AT149" s="152"/>
      <c r="AU149" s="152"/>
      <c r="AV149" s="152"/>
      <c r="AW149" s="152"/>
      <c r="AX149" s="152"/>
      <c r="AY149" s="144"/>
      <c r="AZ149" s="144"/>
      <c r="BA149" s="144"/>
      <c r="BB149" s="144"/>
      <c r="BC149" s="144"/>
      <c r="BD149" s="144"/>
      <c r="BE149" s="144"/>
      <c r="BF149" s="144"/>
      <c r="BG149" s="144"/>
      <c r="BH149" s="144"/>
      <c r="BI149" s="144"/>
      <c r="BJ149" s="144"/>
      <c r="BK149" s="144"/>
      <c r="BL149" s="144"/>
      <c r="BM149" s="144"/>
      <c r="BN149" s="144"/>
      <c r="BO149" s="28"/>
      <c r="BP149" s="28"/>
      <c r="BQ149" s="28"/>
      <c r="CA149" s="30" t="s">
        <v>92</v>
      </c>
    </row>
    <row r="150" spans="1:107" s="33" customFormat="1" ht="32.25" customHeight="1" x14ac:dyDescent="0.3">
      <c r="A150" s="147" t="s">
        <v>46</v>
      </c>
      <c r="B150" s="147"/>
      <c r="C150" s="83" t="s">
        <v>77</v>
      </c>
      <c r="D150" s="83"/>
      <c r="E150" s="83"/>
      <c r="F150" s="83"/>
      <c r="G150" s="83"/>
      <c r="H150" s="83"/>
      <c r="I150" s="83"/>
      <c r="J150" s="83"/>
      <c r="K150" s="83"/>
      <c r="L150" s="83"/>
      <c r="M150" s="83"/>
      <c r="N150" s="83"/>
      <c r="O150" s="83"/>
      <c r="P150" s="83"/>
      <c r="Q150" s="83"/>
      <c r="R150" s="83"/>
      <c r="S150" s="148" t="s">
        <v>41</v>
      </c>
      <c r="T150" s="153"/>
      <c r="U150" s="153"/>
      <c r="V150" s="153"/>
      <c r="W150" s="153"/>
      <c r="X150" s="153"/>
      <c r="Y150" s="153"/>
      <c r="Z150" s="153"/>
      <c r="AA150" s="145">
        <v>0</v>
      </c>
      <c r="AB150" s="146"/>
      <c r="AC150" s="146"/>
      <c r="AD150" s="146"/>
      <c r="AE150" s="146"/>
      <c r="AF150" s="146"/>
      <c r="AG150" s="146"/>
      <c r="AH150" s="146"/>
      <c r="AI150" s="145">
        <v>0</v>
      </c>
      <c r="AJ150" s="146"/>
      <c r="AK150" s="146"/>
      <c r="AL150" s="146"/>
      <c r="AM150" s="146"/>
      <c r="AN150" s="146"/>
      <c r="AO150" s="146"/>
      <c r="AP150" s="146"/>
      <c r="AQ150" s="145">
        <f>AI150-AA150</f>
        <v>0</v>
      </c>
      <c r="AR150" s="146"/>
      <c r="AS150" s="146"/>
      <c r="AT150" s="146"/>
      <c r="AU150" s="146"/>
      <c r="AV150" s="146"/>
      <c r="AW150" s="146"/>
      <c r="AX150" s="146"/>
      <c r="AY150" s="141" t="s">
        <v>41</v>
      </c>
      <c r="AZ150" s="142"/>
      <c r="BA150" s="142"/>
      <c r="BB150" s="142"/>
      <c r="BC150" s="142"/>
      <c r="BD150" s="142"/>
      <c r="BE150" s="142"/>
      <c r="BF150" s="142"/>
      <c r="BG150" s="141" t="s">
        <v>41</v>
      </c>
      <c r="BH150" s="142"/>
      <c r="BI150" s="142"/>
      <c r="BJ150" s="142"/>
      <c r="BK150" s="142"/>
      <c r="BL150" s="142"/>
      <c r="BM150" s="142"/>
      <c r="BN150" s="142"/>
      <c r="BO150" s="32"/>
      <c r="BP150" s="32"/>
      <c r="BQ150" s="32"/>
    </row>
    <row r="151" spans="1:107" ht="15.75" customHeight="1" x14ac:dyDescent="0.25">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c r="AX151" s="12"/>
      <c r="AY151" s="12"/>
      <c r="AZ151" s="12"/>
      <c r="BA151" s="12"/>
      <c r="BB151" s="12"/>
      <c r="BC151" s="12"/>
      <c r="BD151" s="12"/>
      <c r="BE151" s="12"/>
      <c r="BF151" s="12"/>
      <c r="BG151" s="12"/>
      <c r="BH151" s="12"/>
      <c r="BI151" s="12"/>
      <c r="BJ151" s="12"/>
      <c r="BK151" s="12"/>
      <c r="BL151" s="12"/>
      <c r="BM151" s="12"/>
      <c r="BN151" s="12"/>
      <c r="BO151" s="12"/>
      <c r="BP151" s="12"/>
      <c r="BQ151" s="12"/>
    </row>
    <row r="152" spans="1:107" ht="15.75" customHeight="1" x14ac:dyDescent="0.25">
      <c r="A152" s="50" t="s">
        <v>78</v>
      </c>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c r="AA152" s="50"/>
      <c r="AB152" s="50"/>
      <c r="AC152" s="50"/>
      <c r="AD152" s="50"/>
      <c r="AE152" s="50"/>
      <c r="AF152" s="50"/>
      <c r="AG152" s="50"/>
      <c r="AH152" s="50"/>
      <c r="AI152" s="50"/>
      <c r="AJ152" s="50"/>
      <c r="AK152" s="50"/>
      <c r="AL152" s="50"/>
      <c r="AM152" s="50"/>
      <c r="AN152" s="50"/>
      <c r="AO152" s="50"/>
      <c r="AP152" s="50"/>
      <c r="AQ152" s="50"/>
      <c r="AR152" s="50"/>
      <c r="AS152" s="50"/>
      <c r="AT152" s="50"/>
      <c r="AU152" s="50"/>
      <c r="AV152" s="50"/>
      <c r="AW152" s="50"/>
      <c r="AX152" s="50"/>
      <c r="AY152" s="50"/>
      <c r="AZ152" s="50"/>
      <c r="BA152" s="50"/>
      <c r="BB152" s="50"/>
      <c r="BC152" s="50"/>
      <c r="BD152" s="50"/>
      <c r="BE152" s="50"/>
      <c r="BF152" s="50"/>
      <c r="BG152" s="50"/>
      <c r="BH152" s="50"/>
      <c r="BI152" s="50"/>
      <c r="BJ152" s="50"/>
      <c r="BK152" s="50"/>
      <c r="BL152" s="50"/>
      <c r="BM152" s="50"/>
      <c r="BN152" s="50"/>
      <c r="BO152" s="50"/>
      <c r="BP152" s="50"/>
      <c r="BQ152" s="50"/>
    </row>
    <row r="153" spans="1:107" ht="15.75" customHeight="1" x14ac:dyDescent="0.25">
      <c r="A153" s="208" t="s">
        <v>171</v>
      </c>
      <c r="B153" s="179"/>
      <c r="C153" s="179"/>
      <c r="D153" s="179"/>
      <c r="E153" s="179"/>
      <c r="F153" s="179"/>
      <c r="G153" s="179"/>
      <c r="H153" s="179"/>
      <c r="I153" s="179"/>
      <c r="J153" s="179"/>
      <c r="K153" s="179"/>
      <c r="L153" s="179"/>
      <c r="M153" s="179"/>
      <c r="N153" s="179"/>
      <c r="O153" s="179"/>
      <c r="P153" s="179"/>
      <c r="Q153" s="179"/>
      <c r="R153" s="179"/>
      <c r="S153" s="179"/>
      <c r="T153" s="179"/>
      <c r="U153" s="179"/>
      <c r="V153" s="179"/>
      <c r="W153" s="179"/>
      <c r="X153" s="179"/>
      <c r="Y153" s="179"/>
      <c r="Z153" s="179"/>
      <c r="AA153" s="179"/>
      <c r="AB153" s="179"/>
      <c r="AC153" s="179"/>
      <c r="AD153" s="179"/>
      <c r="AE153" s="179"/>
      <c r="AF153" s="179"/>
      <c r="AG153" s="179"/>
      <c r="AH153" s="179"/>
      <c r="AI153" s="179"/>
      <c r="AJ153" s="179"/>
      <c r="AK153" s="179"/>
      <c r="AL153" s="179"/>
      <c r="AM153" s="179"/>
      <c r="AN153" s="179"/>
      <c r="AO153" s="179"/>
      <c r="AP153" s="179"/>
      <c r="AQ153" s="179"/>
      <c r="AR153" s="179"/>
      <c r="AS153" s="179"/>
      <c r="AT153" s="179"/>
      <c r="AU153" s="179"/>
      <c r="AV153" s="179"/>
      <c r="AW153" s="179"/>
      <c r="AX153" s="179"/>
      <c r="AY153" s="179"/>
      <c r="AZ153" s="179"/>
      <c r="BA153" s="179"/>
      <c r="BB153" s="179"/>
      <c r="BC153" s="179"/>
      <c r="BD153" s="179"/>
      <c r="BE153" s="179"/>
      <c r="BF153" s="179"/>
      <c r="BG153" s="179"/>
      <c r="BH153" s="179"/>
      <c r="BI153" s="179"/>
      <c r="BJ153" s="179"/>
      <c r="BK153" s="179"/>
      <c r="BL153" s="179"/>
      <c r="BM153" s="179"/>
      <c r="BN153" s="180"/>
      <c r="BO153" s="6"/>
      <c r="BP153" s="6"/>
      <c r="BQ153" s="6"/>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row>
    <row r="154" spans="1:107" ht="15.75" customHeight="1" x14ac:dyDescent="0.25">
      <c r="A154" s="50" t="s">
        <v>79</v>
      </c>
      <c r="B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c r="AA154" s="50"/>
      <c r="AB154" s="50"/>
      <c r="AC154" s="50"/>
      <c r="AD154" s="50"/>
      <c r="AE154" s="50"/>
      <c r="AF154" s="50"/>
      <c r="AG154" s="50"/>
      <c r="AH154" s="50"/>
      <c r="AI154" s="50"/>
      <c r="AJ154" s="50"/>
      <c r="AK154" s="50"/>
      <c r="AL154" s="50"/>
      <c r="AM154" s="50"/>
      <c r="AN154" s="50"/>
      <c r="AO154" s="50"/>
      <c r="AP154" s="50"/>
      <c r="AQ154" s="50"/>
      <c r="AR154" s="50"/>
      <c r="AS154" s="50"/>
      <c r="AT154" s="50"/>
      <c r="AU154" s="50"/>
      <c r="AV154" s="50"/>
      <c r="AW154" s="50"/>
      <c r="AX154" s="50"/>
      <c r="AY154" s="50"/>
      <c r="AZ154" s="50"/>
      <c r="BA154" s="50"/>
      <c r="BB154" s="50"/>
      <c r="BC154" s="50"/>
      <c r="BD154" s="50"/>
      <c r="BE154" s="50"/>
      <c r="BF154" s="50"/>
      <c r="BG154" s="50"/>
      <c r="BH154" s="50"/>
      <c r="BI154" s="50"/>
      <c r="BJ154" s="50"/>
      <c r="BK154" s="50"/>
      <c r="BL154" s="50"/>
      <c r="BM154" s="50"/>
      <c r="BN154" s="50"/>
      <c r="BO154" s="50"/>
      <c r="BP154" s="50"/>
      <c r="BQ154" s="50"/>
    </row>
    <row r="155" spans="1:107" ht="15.75" customHeight="1" x14ac:dyDescent="0.25">
      <c r="A155" s="208" t="s">
        <v>172</v>
      </c>
      <c r="B155" s="179"/>
      <c r="C155" s="179"/>
      <c r="D155" s="179"/>
      <c r="E155" s="179"/>
      <c r="F155" s="179"/>
      <c r="G155" s="179"/>
      <c r="H155" s="179"/>
      <c r="I155" s="179"/>
      <c r="J155" s="179"/>
      <c r="K155" s="179"/>
      <c r="L155" s="179"/>
      <c r="M155" s="179"/>
      <c r="N155" s="179"/>
      <c r="O155" s="179"/>
      <c r="P155" s="179"/>
      <c r="Q155" s="179"/>
      <c r="R155" s="179"/>
      <c r="S155" s="179"/>
      <c r="T155" s="179"/>
      <c r="U155" s="179"/>
      <c r="V155" s="179"/>
      <c r="W155" s="179"/>
      <c r="X155" s="179"/>
      <c r="Y155" s="179"/>
      <c r="Z155" s="179"/>
      <c r="AA155" s="179"/>
      <c r="AB155" s="179"/>
      <c r="AC155" s="179"/>
      <c r="AD155" s="179"/>
      <c r="AE155" s="179"/>
      <c r="AF155" s="179"/>
      <c r="AG155" s="179"/>
      <c r="AH155" s="179"/>
      <c r="AI155" s="179"/>
      <c r="AJ155" s="179"/>
      <c r="AK155" s="179"/>
      <c r="AL155" s="179"/>
      <c r="AM155" s="179"/>
      <c r="AN155" s="179"/>
      <c r="AO155" s="179"/>
      <c r="AP155" s="179"/>
      <c r="AQ155" s="179"/>
      <c r="AR155" s="179"/>
      <c r="AS155" s="179"/>
      <c r="AT155" s="179"/>
      <c r="AU155" s="179"/>
      <c r="AV155" s="179"/>
      <c r="AW155" s="179"/>
      <c r="AX155" s="179"/>
      <c r="AY155" s="179"/>
      <c r="AZ155" s="179"/>
      <c r="BA155" s="179"/>
      <c r="BB155" s="179"/>
      <c r="BC155" s="179"/>
      <c r="BD155" s="179"/>
      <c r="BE155" s="179"/>
      <c r="BF155" s="179"/>
      <c r="BG155" s="179"/>
      <c r="BH155" s="179"/>
      <c r="BI155" s="179"/>
      <c r="BJ155" s="179"/>
      <c r="BK155" s="179"/>
      <c r="BL155" s="179"/>
      <c r="BM155" s="179"/>
      <c r="BN155" s="180"/>
      <c r="BO155" s="6"/>
      <c r="BP155" s="6"/>
      <c r="BQ155" s="6"/>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row>
    <row r="156" spans="1:107" ht="15.75" customHeight="1" x14ac:dyDescent="0.3">
      <c r="A156" s="24" t="s">
        <v>80</v>
      </c>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c r="AX156" s="12"/>
      <c r="AY156" s="12"/>
      <c r="AZ156" s="12"/>
      <c r="BA156" s="12"/>
      <c r="BB156" s="12"/>
      <c r="BC156" s="12"/>
      <c r="BD156" s="12"/>
      <c r="BE156" s="12"/>
      <c r="BF156" s="12"/>
      <c r="BG156" s="12"/>
      <c r="BH156" s="12"/>
      <c r="BI156" s="12"/>
      <c r="BJ156" s="12"/>
      <c r="BK156" s="12"/>
      <c r="BL156" s="12"/>
      <c r="BM156" s="12"/>
      <c r="BN156" s="12"/>
      <c r="BO156" s="12"/>
      <c r="BP156" s="12"/>
      <c r="BQ156" s="12"/>
    </row>
    <row r="157" spans="1:107" ht="15.75" customHeight="1" x14ac:dyDescent="0.25">
      <c r="A157" s="50" t="s">
        <v>81</v>
      </c>
      <c r="B157" s="50"/>
      <c r="C157" s="50"/>
      <c r="D157" s="50"/>
      <c r="E157" s="50"/>
      <c r="F157" s="50"/>
      <c r="G157" s="50"/>
      <c r="H157" s="50"/>
      <c r="I157" s="50"/>
      <c r="J157" s="50"/>
      <c r="K157" s="50"/>
      <c r="L157" s="50"/>
      <c r="M157" s="154"/>
      <c r="N157" s="154"/>
      <c r="O157" s="154"/>
      <c r="P157" s="12"/>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c r="AX157" s="12"/>
      <c r="AY157" s="12"/>
      <c r="AZ157" s="12"/>
      <c r="BA157" s="12"/>
      <c r="BB157" s="12"/>
      <c r="BC157" s="12"/>
      <c r="BD157" s="12"/>
      <c r="BE157" s="12"/>
      <c r="BF157" s="12"/>
      <c r="BG157" s="12"/>
      <c r="BH157" s="12"/>
      <c r="BI157" s="12"/>
      <c r="BJ157" s="12"/>
      <c r="BK157" s="12"/>
      <c r="BL157" s="12"/>
      <c r="BM157" s="12"/>
      <c r="BN157" s="12"/>
      <c r="BO157" s="12"/>
      <c r="BP157" s="12"/>
      <c r="BQ157" s="12"/>
    </row>
    <row r="158" spans="1:107" ht="15.75" customHeight="1" x14ac:dyDescent="0.25">
      <c r="A158" s="208" t="s">
        <v>303</v>
      </c>
      <c r="B158" s="179"/>
      <c r="C158" s="179"/>
      <c r="D158" s="179"/>
      <c r="E158" s="179"/>
      <c r="F158" s="179"/>
      <c r="G158" s="179"/>
      <c r="H158" s="179"/>
      <c r="I158" s="179"/>
      <c r="J158" s="179"/>
      <c r="K158" s="179"/>
      <c r="L158" s="179"/>
      <c r="M158" s="179"/>
      <c r="N158" s="179"/>
      <c r="O158" s="179"/>
      <c r="P158" s="179"/>
      <c r="Q158" s="179"/>
      <c r="R158" s="179"/>
      <c r="S158" s="179"/>
      <c r="T158" s="179"/>
      <c r="U158" s="179"/>
      <c r="V158" s="179"/>
      <c r="W158" s="179"/>
      <c r="X158" s="179"/>
      <c r="Y158" s="179"/>
      <c r="Z158" s="179"/>
      <c r="AA158" s="179"/>
      <c r="AB158" s="179"/>
      <c r="AC158" s="179"/>
      <c r="AD158" s="179"/>
      <c r="AE158" s="179"/>
      <c r="AF158" s="179"/>
      <c r="AG158" s="179"/>
      <c r="AH158" s="179"/>
      <c r="AI158" s="179"/>
      <c r="AJ158" s="179"/>
      <c r="AK158" s="179"/>
      <c r="AL158" s="179"/>
      <c r="AM158" s="179"/>
      <c r="AN158" s="179"/>
      <c r="AO158" s="179"/>
      <c r="AP158" s="179"/>
      <c r="AQ158" s="179"/>
      <c r="AR158" s="179"/>
      <c r="AS158" s="179"/>
      <c r="AT158" s="179"/>
      <c r="AU158" s="179"/>
      <c r="AV158" s="179"/>
      <c r="AW158" s="179"/>
      <c r="AX158" s="179"/>
      <c r="AY158" s="179"/>
      <c r="AZ158" s="179"/>
      <c r="BA158" s="179"/>
      <c r="BB158" s="179"/>
      <c r="BC158" s="179"/>
      <c r="BD158" s="179"/>
      <c r="BE158" s="179"/>
      <c r="BF158" s="179"/>
      <c r="BG158" s="179"/>
      <c r="BH158" s="179"/>
      <c r="BI158" s="179"/>
      <c r="BJ158" s="179"/>
      <c r="BK158" s="179"/>
      <c r="BL158" s="179"/>
      <c r="BM158" s="179"/>
      <c r="BN158" s="180"/>
      <c r="BO158" s="12"/>
      <c r="BP158" s="12"/>
      <c r="BQ158" s="12"/>
    </row>
    <row r="159" spans="1:107" ht="15.75" customHeight="1" x14ac:dyDescent="0.25">
      <c r="A159" s="50" t="s">
        <v>82</v>
      </c>
      <c r="B159" s="50"/>
      <c r="C159" s="50"/>
      <c r="D159" s="50"/>
      <c r="E159" s="50"/>
      <c r="F159" s="50"/>
      <c r="G159" s="50"/>
      <c r="H159" s="50"/>
      <c r="I159" s="50"/>
      <c r="J159" s="50"/>
      <c r="K159" s="50"/>
      <c r="L159" s="50"/>
      <c r="M159" s="154"/>
      <c r="N159" s="154"/>
      <c r="O159" s="154"/>
      <c r="P159" s="12"/>
      <c r="Q159" s="12"/>
      <c r="R159" s="12"/>
      <c r="S159" s="12"/>
      <c r="T159" s="12"/>
      <c r="U159" s="12"/>
      <c r="V159" s="12"/>
      <c r="W159" s="12"/>
      <c r="X159" s="12"/>
      <c r="Y159" s="12"/>
      <c r="Z159" s="12"/>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c r="AX159" s="12"/>
      <c r="AY159" s="12"/>
      <c r="AZ159" s="12"/>
      <c r="BA159" s="12"/>
      <c r="BB159" s="12"/>
      <c r="BC159" s="12"/>
      <c r="BD159" s="12"/>
      <c r="BE159" s="12"/>
      <c r="BF159" s="12"/>
      <c r="BG159" s="12"/>
      <c r="BH159" s="12"/>
      <c r="BI159" s="12"/>
      <c r="BJ159" s="12"/>
      <c r="BK159" s="12"/>
      <c r="BL159" s="12"/>
      <c r="BM159" s="12"/>
      <c r="BN159" s="12"/>
      <c r="BO159" s="12"/>
      <c r="BP159" s="12"/>
      <c r="BQ159" s="12"/>
    </row>
    <row r="160" spans="1:107" ht="15.75" customHeight="1" x14ac:dyDescent="0.25">
      <c r="A160" s="208" t="s">
        <v>222</v>
      </c>
      <c r="B160" s="179"/>
      <c r="C160" s="179"/>
      <c r="D160" s="179"/>
      <c r="E160" s="179"/>
      <c r="F160" s="179"/>
      <c r="G160" s="179"/>
      <c r="H160" s="179"/>
      <c r="I160" s="179"/>
      <c r="J160" s="179"/>
      <c r="K160" s="179"/>
      <c r="L160" s="179"/>
      <c r="M160" s="179"/>
      <c r="N160" s="179"/>
      <c r="O160" s="179"/>
      <c r="P160" s="179"/>
      <c r="Q160" s="179"/>
      <c r="R160" s="179"/>
      <c r="S160" s="179"/>
      <c r="T160" s="179"/>
      <c r="U160" s="179"/>
      <c r="V160" s="179"/>
      <c r="W160" s="179"/>
      <c r="X160" s="179"/>
      <c r="Y160" s="179"/>
      <c r="Z160" s="179"/>
      <c r="AA160" s="179"/>
      <c r="AB160" s="179"/>
      <c r="AC160" s="179"/>
      <c r="AD160" s="179"/>
      <c r="AE160" s="179"/>
      <c r="AF160" s="179"/>
      <c r="AG160" s="179"/>
      <c r="AH160" s="179"/>
      <c r="AI160" s="179"/>
      <c r="AJ160" s="179"/>
      <c r="AK160" s="179"/>
      <c r="AL160" s="179"/>
      <c r="AM160" s="179"/>
      <c r="AN160" s="179"/>
      <c r="AO160" s="179"/>
      <c r="AP160" s="179"/>
      <c r="AQ160" s="179"/>
      <c r="AR160" s="179"/>
      <c r="AS160" s="179"/>
      <c r="AT160" s="179"/>
      <c r="AU160" s="179"/>
      <c r="AV160" s="179"/>
      <c r="AW160" s="179"/>
      <c r="AX160" s="179"/>
      <c r="AY160" s="179"/>
      <c r="AZ160" s="179"/>
      <c r="BA160" s="179"/>
      <c r="BB160" s="179"/>
      <c r="BC160" s="179"/>
      <c r="BD160" s="179"/>
      <c r="BE160" s="179"/>
      <c r="BF160" s="179"/>
      <c r="BG160" s="179"/>
      <c r="BH160" s="179"/>
      <c r="BI160" s="179"/>
      <c r="BJ160" s="179"/>
      <c r="BK160" s="179"/>
      <c r="BL160" s="179"/>
      <c r="BM160" s="179"/>
      <c r="BN160" s="180"/>
      <c r="BO160" s="12"/>
      <c r="BP160" s="12"/>
      <c r="BQ160" s="12"/>
    </row>
    <row r="161" spans="1:69" ht="15.75" customHeight="1" x14ac:dyDescent="0.25">
      <c r="A161" s="50" t="s">
        <v>83</v>
      </c>
      <c r="B161" s="50"/>
      <c r="C161" s="50"/>
      <c r="D161" s="50"/>
      <c r="E161" s="50"/>
      <c r="F161" s="50"/>
      <c r="G161" s="50"/>
      <c r="H161" s="50"/>
      <c r="I161" s="50"/>
      <c r="J161" s="50"/>
      <c r="K161" s="50"/>
      <c r="L161" s="50"/>
      <c r="M161" s="154"/>
      <c r="N161" s="154"/>
      <c r="O161" s="154"/>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c r="AX161" s="12"/>
      <c r="AY161" s="12"/>
      <c r="AZ161" s="12"/>
      <c r="BA161" s="12"/>
      <c r="BB161" s="12"/>
      <c r="BC161" s="12"/>
      <c r="BD161" s="12"/>
      <c r="BE161" s="12"/>
      <c r="BF161" s="12"/>
      <c r="BG161" s="12"/>
      <c r="BH161" s="12"/>
      <c r="BI161" s="12"/>
      <c r="BJ161" s="12"/>
      <c r="BK161" s="12"/>
      <c r="BL161" s="12"/>
      <c r="BM161" s="12"/>
      <c r="BN161" s="12"/>
      <c r="BO161" s="12"/>
      <c r="BP161" s="12"/>
      <c r="BQ161" s="12"/>
    </row>
    <row r="162" spans="1:69" ht="15.75" customHeight="1" x14ac:dyDescent="0.25">
      <c r="A162" s="208" t="s">
        <v>304</v>
      </c>
      <c r="B162" s="179"/>
      <c r="C162" s="179"/>
      <c r="D162" s="179"/>
      <c r="E162" s="179"/>
      <c r="F162" s="179"/>
      <c r="G162" s="179"/>
      <c r="H162" s="179"/>
      <c r="I162" s="179"/>
      <c r="J162" s="179"/>
      <c r="K162" s="179"/>
      <c r="L162" s="179"/>
      <c r="M162" s="179"/>
      <c r="N162" s="179"/>
      <c r="O162" s="179"/>
      <c r="P162" s="179"/>
      <c r="Q162" s="179"/>
      <c r="R162" s="179"/>
      <c r="S162" s="179"/>
      <c r="T162" s="179"/>
      <c r="U162" s="179"/>
      <c r="V162" s="179"/>
      <c r="W162" s="179"/>
      <c r="X162" s="179"/>
      <c r="Y162" s="179"/>
      <c r="Z162" s="179"/>
      <c r="AA162" s="179"/>
      <c r="AB162" s="179"/>
      <c r="AC162" s="179"/>
      <c r="AD162" s="179"/>
      <c r="AE162" s="179"/>
      <c r="AF162" s="179"/>
      <c r="AG162" s="179"/>
      <c r="AH162" s="179"/>
      <c r="AI162" s="179"/>
      <c r="AJ162" s="179"/>
      <c r="AK162" s="179"/>
      <c r="AL162" s="179"/>
      <c r="AM162" s="179"/>
      <c r="AN162" s="179"/>
      <c r="AO162" s="179"/>
      <c r="AP162" s="179"/>
      <c r="AQ162" s="179"/>
      <c r="AR162" s="179"/>
      <c r="AS162" s="179"/>
      <c r="AT162" s="179"/>
      <c r="AU162" s="179"/>
      <c r="AV162" s="179"/>
      <c r="AW162" s="179"/>
      <c r="AX162" s="179"/>
      <c r="AY162" s="179"/>
      <c r="AZ162" s="179"/>
      <c r="BA162" s="179"/>
      <c r="BB162" s="179"/>
      <c r="BC162" s="179"/>
      <c r="BD162" s="179"/>
      <c r="BE162" s="179"/>
      <c r="BF162" s="179"/>
      <c r="BG162" s="179"/>
      <c r="BH162" s="179"/>
      <c r="BI162" s="179"/>
      <c r="BJ162" s="179"/>
      <c r="BK162" s="179"/>
      <c r="BL162" s="179"/>
      <c r="BM162" s="179"/>
      <c r="BN162" s="180"/>
      <c r="BO162" s="12"/>
      <c r="BP162" s="12"/>
      <c r="BQ162" s="12"/>
    </row>
    <row r="163" spans="1:69" ht="15.75" customHeight="1" x14ac:dyDescent="0.25">
      <c r="A163" s="50" t="s">
        <v>84</v>
      </c>
      <c r="B163" s="50"/>
      <c r="C163" s="50"/>
      <c r="D163" s="50"/>
      <c r="E163" s="50"/>
      <c r="F163" s="50"/>
      <c r="G163" s="50"/>
      <c r="H163" s="50"/>
      <c r="I163" s="50"/>
      <c r="J163" s="50"/>
      <c r="K163" s="50"/>
      <c r="L163" s="50"/>
      <c r="M163" s="154"/>
      <c r="N163" s="154"/>
      <c r="O163" s="154"/>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12"/>
      <c r="AN163" s="12"/>
      <c r="AO163" s="12"/>
      <c r="AP163" s="12"/>
      <c r="AQ163" s="12"/>
      <c r="AR163" s="12"/>
      <c r="AS163" s="12"/>
      <c r="AT163" s="12"/>
      <c r="AU163" s="12"/>
      <c r="AV163" s="12"/>
      <c r="AW163" s="12"/>
      <c r="AX163" s="12"/>
      <c r="AY163" s="12"/>
      <c r="AZ163" s="12"/>
      <c r="BA163" s="12"/>
      <c r="BB163" s="12"/>
      <c r="BC163" s="12"/>
      <c r="BD163" s="12"/>
      <c r="BE163" s="12"/>
      <c r="BF163" s="12"/>
      <c r="BG163" s="12"/>
      <c r="BH163" s="12"/>
      <c r="BI163" s="12"/>
      <c r="BJ163" s="12"/>
      <c r="BK163" s="12"/>
      <c r="BL163" s="12"/>
      <c r="BM163" s="12"/>
      <c r="BN163" s="12"/>
      <c r="BO163" s="12"/>
      <c r="BP163" s="12"/>
      <c r="BQ163" s="12"/>
    </row>
    <row r="164" spans="1:69" ht="15.75" customHeight="1" x14ac:dyDescent="0.25">
      <c r="A164" s="208" t="s">
        <v>305</v>
      </c>
      <c r="B164" s="179"/>
      <c r="C164" s="179"/>
      <c r="D164" s="179"/>
      <c r="E164" s="179"/>
      <c r="F164" s="179"/>
      <c r="G164" s="179"/>
      <c r="H164" s="179"/>
      <c r="I164" s="179"/>
      <c r="J164" s="179"/>
      <c r="K164" s="179"/>
      <c r="L164" s="179"/>
      <c r="M164" s="179"/>
      <c r="N164" s="179"/>
      <c r="O164" s="179"/>
      <c r="P164" s="179"/>
      <c r="Q164" s="179"/>
      <c r="R164" s="179"/>
      <c r="S164" s="179"/>
      <c r="T164" s="179"/>
      <c r="U164" s="179"/>
      <c r="V164" s="179"/>
      <c r="W164" s="179"/>
      <c r="X164" s="179"/>
      <c r="Y164" s="179"/>
      <c r="Z164" s="179"/>
      <c r="AA164" s="179"/>
      <c r="AB164" s="179"/>
      <c r="AC164" s="179"/>
      <c r="AD164" s="179"/>
      <c r="AE164" s="179"/>
      <c r="AF164" s="179"/>
      <c r="AG164" s="179"/>
      <c r="AH164" s="179"/>
      <c r="AI164" s="179"/>
      <c r="AJ164" s="179"/>
      <c r="AK164" s="179"/>
      <c r="AL164" s="179"/>
      <c r="AM164" s="179"/>
      <c r="AN164" s="179"/>
      <c r="AO164" s="179"/>
      <c r="AP164" s="179"/>
      <c r="AQ164" s="179"/>
      <c r="AR164" s="179"/>
      <c r="AS164" s="179"/>
      <c r="AT164" s="179"/>
      <c r="AU164" s="179"/>
      <c r="AV164" s="179"/>
      <c r="AW164" s="179"/>
      <c r="AX164" s="179"/>
      <c r="AY164" s="179"/>
      <c r="AZ164" s="179"/>
      <c r="BA164" s="179"/>
      <c r="BB164" s="179"/>
      <c r="BC164" s="179"/>
      <c r="BD164" s="179"/>
      <c r="BE164" s="179"/>
      <c r="BF164" s="179"/>
      <c r="BG164" s="179"/>
      <c r="BH164" s="179"/>
      <c r="BI164" s="179"/>
      <c r="BJ164" s="179"/>
      <c r="BK164" s="179"/>
      <c r="BL164" s="179"/>
      <c r="BM164" s="179"/>
      <c r="BN164" s="180"/>
      <c r="BO164" s="12"/>
      <c r="BP164" s="12"/>
      <c r="BQ164" s="12"/>
    </row>
    <row r="165" spans="1:69" ht="15.75" customHeight="1" x14ac:dyDescent="0.25">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c r="AX165" s="12"/>
      <c r="AY165" s="12"/>
      <c r="AZ165" s="12"/>
      <c r="BA165" s="12"/>
      <c r="BB165" s="12"/>
      <c r="BC165" s="12"/>
      <c r="BD165" s="12"/>
      <c r="BE165" s="12"/>
      <c r="BF165" s="12"/>
      <c r="BG165" s="12"/>
      <c r="BH165" s="12"/>
      <c r="BI165" s="12"/>
      <c r="BJ165" s="12"/>
      <c r="BK165" s="12"/>
      <c r="BL165" s="12"/>
      <c r="BM165" s="12"/>
      <c r="BN165" s="12"/>
      <c r="BO165" s="12"/>
      <c r="BP165" s="12"/>
      <c r="BQ165" s="12"/>
    </row>
    <row r="166" spans="1:69" ht="42" customHeight="1" x14ac:dyDescent="0.3">
      <c r="A166" s="198" t="s">
        <v>152</v>
      </c>
      <c r="B166" s="199"/>
      <c r="C166" s="199"/>
      <c r="D166" s="199"/>
      <c r="E166" s="199"/>
      <c r="F166" s="199"/>
      <c r="G166" s="199"/>
      <c r="H166" s="199"/>
      <c r="I166" s="199"/>
      <c r="J166" s="199"/>
      <c r="K166" s="199"/>
      <c r="L166" s="199"/>
      <c r="M166" s="199"/>
      <c r="N166" s="199"/>
      <c r="O166" s="199"/>
      <c r="P166" s="199"/>
      <c r="Q166" s="199"/>
      <c r="R166" s="199"/>
      <c r="S166" s="199"/>
      <c r="T166" s="199"/>
      <c r="U166" s="199"/>
      <c r="V166" s="199"/>
      <c r="W166" s="75"/>
      <c r="X166" s="75"/>
      <c r="Y166" s="75"/>
      <c r="Z166" s="75"/>
      <c r="AA166" s="75"/>
      <c r="AB166" s="75"/>
      <c r="AC166" s="75"/>
      <c r="AD166" s="75"/>
      <c r="AE166" s="75"/>
      <c r="AF166" s="75"/>
      <c r="AG166" s="75"/>
      <c r="AH166" s="75"/>
      <c r="AI166" s="75"/>
      <c r="AJ166" s="75"/>
      <c r="AK166" s="75"/>
      <c r="AL166" s="75"/>
      <c r="AM166" s="75"/>
      <c r="AN166" s="3"/>
      <c r="AO166" s="3"/>
      <c r="AP166" s="202" t="s">
        <v>154</v>
      </c>
      <c r="AQ166" s="203"/>
      <c r="AR166" s="203"/>
      <c r="AS166" s="203"/>
      <c r="AT166" s="203"/>
      <c r="AU166" s="203"/>
      <c r="AV166" s="203"/>
      <c r="AW166" s="203"/>
      <c r="AX166" s="203"/>
      <c r="AY166" s="203"/>
      <c r="AZ166" s="203"/>
      <c r="BA166" s="203"/>
      <c r="BB166" s="203"/>
      <c r="BC166" s="203"/>
      <c r="BD166" s="203"/>
      <c r="BE166" s="203"/>
      <c r="BF166" s="203"/>
      <c r="BG166" s="203"/>
      <c r="BH166" s="203"/>
    </row>
    <row r="167" spans="1:69" x14ac:dyDescent="0.25">
      <c r="W167" s="78" t="s">
        <v>6</v>
      </c>
      <c r="X167" s="78"/>
      <c r="Y167" s="78"/>
      <c r="Z167" s="78"/>
      <c r="AA167" s="78"/>
      <c r="AB167" s="78"/>
      <c r="AC167" s="78"/>
      <c r="AD167" s="78"/>
      <c r="AE167" s="78"/>
      <c r="AF167" s="78"/>
      <c r="AG167" s="78"/>
      <c r="AH167" s="78"/>
      <c r="AI167" s="78"/>
      <c r="AJ167" s="78"/>
      <c r="AK167" s="78"/>
      <c r="AL167" s="78"/>
      <c r="AM167" s="78"/>
      <c r="AN167" s="4"/>
      <c r="AO167" s="4"/>
      <c r="AP167" s="78" t="s">
        <v>32</v>
      </c>
      <c r="AQ167" s="78"/>
      <c r="AR167" s="78"/>
      <c r="AS167" s="78"/>
      <c r="AT167" s="78"/>
      <c r="AU167" s="78"/>
      <c r="AV167" s="78"/>
      <c r="AW167" s="78"/>
      <c r="AX167" s="78"/>
      <c r="AY167" s="78"/>
      <c r="AZ167" s="78"/>
      <c r="BA167" s="78"/>
      <c r="BB167" s="78"/>
      <c r="BC167" s="78"/>
      <c r="BD167" s="78"/>
      <c r="BE167" s="78"/>
      <c r="BF167" s="78"/>
      <c r="BG167" s="78"/>
      <c r="BH167" s="78"/>
    </row>
    <row r="170" spans="1:69" ht="62.4" customHeight="1" x14ac:dyDescent="0.3">
      <c r="A170" s="200" t="s">
        <v>153</v>
      </c>
      <c r="B170" s="201"/>
      <c r="C170" s="201"/>
      <c r="D170" s="201"/>
      <c r="E170" s="201"/>
      <c r="F170" s="201"/>
      <c r="G170" s="201"/>
      <c r="H170" s="201"/>
      <c r="I170" s="201"/>
      <c r="J170" s="201"/>
      <c r="K170" s="201"/>
      <c r="L170" s="201"/>
      <c r="M170" s="201"/>
      <c r="N170" s="201"/>
      <c r="O170" s="201"/>
      <c r="P170" s="201"/>
      <c r="Q170" s="201"/>
      <c r="R170" s="201"/>
      <c r="S170" s="201"/>
      <c r="T170" s="201"/>
      <c r="U170" s="201"/>
      <c r="V170" s="201"/>
      <c r="W170" s="79"/>
      <c r="X170" s="79"/>
      <c r="Y170" s="79"/>
      <c r="Z170" s="79"/>
      <c r="AA170" s="79"/>
      <c r="AB170" s="79"/>
      <c r="AC170" s="79"/>
      <c r="AD170" s="79"/>
      <c r="AE170" s="79"/>
      <c r="AF170" s="79"/>
      <c r="AG170" s="79"/>
      <c r="AH170" s="79"/>
      <c r="AI170" s="79"/>
      <c r="AJ170" s="79"/>
      <c r="AK170" s="79"/>
      <c r="AL170" s="79"/>
      <c r="AM170" s="79"/>
      <c r="AN170" s="3"/>
      <c r="AO170" s="3"/>
      <c r="AP170" s="204" t="s">
        <v>155</v>
      </c>
      <c r="AQ170" s="205"/>
      <c r="AR170" s="205"/>
      <c r="AS170" s="205"/>
      <c r="AT170" s="205"/>
      <c r="AU170" s="205"/>
      <c r="AV170" s="205"/>
      <c r="AW170" s="205"/>
      <c r="AX170" s="205"/>
      <c r="AY170" s="205"/>
      <c r="AZ170" s="205"/>
      <c r="BA170" s="205"/>
      <c r="BB170" s="205"/>
      <c r="BC170" s="205"/>
      <c r="BD170" s="205"/>
      <c r="BE170" s="205"/>
      <c r="BF170" s="205"/>
      <c r="BG170" s="205"/>
      <c r="BH170" s="205"/>
    </row>
    <row r="171" spans="1:69" x14ac:dyDescent="0.25">
      <c r="W171" s="78" t="s">
        <v>6</v>
      </c>
      <c r="X171" s="78"/>
      <c r="Y171" s="78"/>
      <c r="Z171" s="78"/>
      <c r="AA171" s="78"/>
      <c r="AB171" s="78"/>
      <c r="AC171" s="78"/>
      <c r="AD171" s="78"/>
      <c r="AE171" s="78"/>
      <c r="AF171" s="78"/>
      <c r="AG171" s="78"/>
      <c r="AH171" s="78"/>
      <c r="AI171" s="78"/>
      <c r="AJ171" s="78"/>
      <c r="AK171" s="78"/>
      <c r="AL171" s="78"/>
      <c r="AM171" s="78"/>
      <c r="AN171" s="4"/>
      <c r="AO171" s="4"/>
      <c r="AP171" s="78" t="s">
        <v>32</v>
      </c>
      <c r="AQ171" s="78"/>
      <c r="AR171" s="78"/>
      <c r="AS171" s="78"/>
      <c r="AT171" s="78"/>
      <c r="AU171" s="78"/>
      <c r="AV171" s="78"/>
      <c r="AW171" s="78"/>
      <c r="AX171" s="78"/>
      <c r="AY171" s="78"/>
      <c r="AZ171" s="78"/>
      <c r="BA171" s="78"/>
      <c r="BB171" s="78"/>
      <c r="BC171" s="78"/>
      <c r="BD171" s="78"/>
      <c r="BE171" s="78"/>
      <c r="BF171" s="78"/>
      <c r="BG171" s="78"/>
      <c r="BH171" s="78"/>
    </row>
  </sheetData>
  <mergeCells count="998">
    <mergeCell ref="C106:BQ106"/>
    <mergeCell ref="AP132:AT132"/>
    <mergeCell ref="AU132:AY132"/>
    <mergeCell ref="AZ132:BC132"/>
    <mergeCell ref="BD132:BH132"/>
    <mergeCell ref="BI132:BM132"/>
    <mergeCell ref="BN132:BQ132"/>
    <mergeCell ref="AU131:AY131"/>
    <mergeCell ref="AZ131:BC131"/>
    <mergeCell ref="BD131:BH131"/>
    <mergeCell ref="BI131:BM131"/>
    <mergeCell ref="BN131:BQ131"/>
    <mergeCell ref="A132:B132"/>
    <mergeCell ref="C132:Z132"/>
    <mergeCell ref="AA132:AE132"/>
    <mergeCell ref="AF132:AJ132"/>
    <mergeCell ref="AK132:AO132"/>
    <mergeCell ref="A131:B131"/>
    <mergeCell ref="C131:Z131"/>
    <mergeCell ref="AA131:AE131"/>
    <mergeCell ref="AF131:AJ131"/>
    <mergeCell ref="AK131:AO131"/>
    <mergeCell ref="AP131:AT131"/>
    <mergeCell ref="AP130:AT130"/>
    <mergeCell ref="AU130:AY130"/>
    <mergeCell ref="AZ130:BC130"/>
    <mergeCell ref="BD130:BH130"/>
    <mergeCell ref="BI130:BM130"/>
    <mergeCell ref="BN130:BQ130"/>
    <mergeCell ref="AU129:AY129"/>
    <mergeCell ref="AZ129:BC129"/>
    <mergeCell ref="BD129:BH129"/>
    <mergeCell ref="BI129:BM129"/>
    <mergeCell ref="BN129:BQ129"/>
    <mergeCell ref="A130:B130"/>
    <mergeCell ref="C130:Z130"/>
    <mergeCell ref="AA130:AE130"/>
    <mergeCell ref="AF130:AJ130"/>
    <mergeCell ref="AK130:AO130"/>
    <mergeCell ref="A129:B129"/>
    <mergeCell ref="C129:Z129"/>
    <mergeCell ref="AA129:AE129"/>
    <mergeCell ref="AF129:AJ129"/>
    <mergeCell ref="AK129:AO129"/>
    <mergeCell ref="AP129:AT129"/>
    <mergeCell ref="AP128:AT128"/>
    <mergeCell ref="AU128:AY128"/>
    <mergeCell ref="AZ128:BC128"/>
    <mergeCell ref="BD128:BH128"/>
    <mergeCell ref="BI128:BM128"/>
    <mergeCell ref="BN128:BQ128"/>
    <mergeCell ref="AU127:AY127"/>
    <mergeCell ref="AZ127:BC127"/>
    <mergeCell ref="BD127:BH127"/>
    <mergeCell ref="BI127:BM127"/>
    <mergeCell ref="BN127:BQ127"/>
    <mergeCell ref="A128:B128"/>
    <mergeCell ref="C128:Z128"/>
    <mergeCell ref="AA128:AE128"/>
    <mergeCell ref="AF128:AJ128"/>
    <mergeCell ref="AK128:AO128"/>
    <mergeCell ref="A127:B127"/>
    <mergeCell ref="C127:Z127"/>
    <mergeCell ref="AA127:AE127"/>
    <mergeCell ref="AF127:AJ127"/>
    <mergeCell ref="AK127:AO127"/>
    <mergeCell ref="AP127:AT127"/>
    <mergeCell ref="AP126:AT126"/>
    <mergeCell ref="AU126:AY126"/>
    <mergeCell ref="AZ126:BC126"/>
    <mergeCell ref="BD126:BH126"/>
    <mergeCell ref="BI126:BM126"/>
    <mergeCell ref="BN126:BQ126"/>
    <mergeCell ref="AU125:AY125"/>
    <mergeCell ref="AZ125:BC125"/>
    <mergeCell ref="BD125:BH125"/>
    <mergeCell ref="BI125:BM125"/>
    <mergeCell ref="BN125:BQ125"/>
    <mergeCell ref="A126:B126"/>
    <mergeCell ref="C126:Z126"/>
    <mergeCell ref="AA126:AE126"/>
    <mergeCell ref="AF126:AJ126"/>
    <mergeCell ref="AK126:AO126"/>
    <mergeCell ref="A125:B125"/>
    <mergeCell ref="C125:Z125"/>
    <mergeCell ref="AA125:AE125"/>
    <mergeCell ref="AF125:AJ125"/>
    <mergeCell ref="AK125:AO125"/>
    <mergeCell ref="AP125:AT125"/>
    <mergeCell ref="AP124:AT124"/>
    <mergeCell ref="AU124:AY124"/>
    <mergeCell ref="AZ124:BC124"/>
    <mergeCell ref="BD124:BH124"/>
    <mergeCell ref="BI124:BM124"/>
    <mergeCell ref="BN124:BQ124"/>
    <mergeCell ref="AU123:AY123"/>
    <mergeCell ref="AZ123:BC123"/>
    <mergeCell ref="BD123:BH123"/>
    <mergeCell ref="BI123:BM123"/>
    <mergeCell ref="BN123:BQ123"/>
    <mergeCell ref="A124:B124"/>
    <mergeCell ref="C124:Z124"/>
    <mergeCell ref="AA124:AE124"/>
    <mergeCell ref="AF124:AJ124"/>
    <mergeCell ref="AK124:AO124"/>
    <mergeCell ref="A123:B123"/>
    <mergeCell ref="C123:Z123"/>
    <mergeCell ref="AA123:AE123"/>
    <mergeCell ref="AF123:AJ123"/>
    <mergeCell ref="AK123:AO123"/>
    <mergeCell ref="AP123:AT123"/>
    <mergeCell ref="AP122:AT122"/>
    <mergeCell ref="AU122:AY122"/>
    <mergeCell ref="AZ122:BC122"/>
    <mergeCell ref="BD122:BH122"/>
    <mergeCell ref="BI122:BM122"/>
    <mergeCell ref="BN122:BQ122"/>
    <mergeCell ref="AU121:AY121"/>
    <mergeCell ref="AZ121:BC121"/>
    <mergeCell ref="BD121:BH121"/>
    <mergeCell ref="BI121:BM121"/>
    <mergeCell ref="BN121:BQ121"/>
    <mergeCell ref="A122:B122"/>
    <mergeCell ref="C122:Z122"/>
    <mergeCell ref="AA122:AE122"/>
    <mergeCell ref="AF122:AJ122"/>
    <mergeCell ref="AK122:AO122"/>
    <mergeCell ref="A121:B121"/>
    <mergeCell ref="C121:Z121"/>
    <mergeCell ref="AA121:AE121"/>
    <mergeCell ref="AF121:AJ121"/>
    <mergeCell ref="AK121:AO121"/>
    <mergeCell ref="AP121:AT121"/>
    <mergeCell ref="AP120:AT120"/>
    <mergeCell ref="AU120:AY120"/>
    <mergeCell ref="AZ120:BC120"/>
    <mergeCell ref="BD120:BH120"/>
    <mergeCell ref="BI120:BM120"/>
    <mergeCell ref="BN120:BQ120"/>
    <mergeCell ref="AU119:AY119"/>
    <mergeCell ref="AZ119:BC119"/>
    <mergeCell ref="BD119:BH119"/>
    <mergeCell ref="BI119:BM119"/>
    <mergeCell ref="BN119:BQ119"/>
    <mergeCell ref="A120:B120"/>
    <mergeCell ref="C120:Z120"/>
    <mergeCell ref="AA120:AE120"/>
    <mergeCell ref="AF120:AJ120"/>
    <mergeCell ref="AK120:AO120"/>
    <mergeCell ref="A119:B119"/>
    <mergeCell ref="C119:Z119"/>
    <mergeCell ref="AA119:AE119"/>
    <mergeCell ref="AF119:AJ119"/>
    <mergeCell ref="AK119:AO119"/>
    <mergeCell ref="AP119:AT119"/>
    <mergeCell ref="AP118:AT118"/>
    <mergeCell ref="AU118:AY118"/>
    <mergeCell ref="AZ118:BC118"/>
    <mergeCell ref="BD118:BH118"/>
    <mergeCell ref="BI118:BM118"/>
    <mergeCell ref="BN118:BQ118"/>
    <mergeCell ref="AU117:AY117"/>
    <mergeCell ref="AZ117:BC117"/>
    <mergeCell ref="BD117:BH117"/>
    <mergeCell ref="BI117:BM117"/>
    <mergeCell ref="BN117:BQ117"/>
    <mergeCell ref="A118:B118"/>
    <mergeCell ref="C118:Z118"/>
    <mergeCell ref="AA118:AE118"/>
    <mergeCell ref="AF118:AJ118"/>
    <mergeCell ref="AK118:AO118"/>
    <mergeCell ref="A117:B117"/>
    <mergeCell ref="C117:Z117"/>
    <mergeCell ref="AA117:AE117"/>
    <mergeCell ref="AF117:AJ117"/>
    <mergeCell ref="AK117:AO117"/>
    <mergeCell ref="AP117:AT117"/>
    <mergeCell ref="AP116:AT116"/>
    <mergeCell ref="AU116:AY116"/>
    <mergeCell ref="AZ116:BC116"/>
    <mergeCell ref="BD116:BH116"/>
    <mergeCell ref="BI116:BM116"/>
    <mergeCell ref="BN116:BQ116"/>
    <mergeCell ref="AU115:AY115"/>
    <mergeCell ref="AZ115:BC115"/>
    <mergeCell ref="BD115:BH115"/>
    <mergeCell ref="BI115:BM115"/>
    <mergeCell ref="BN115:BQ115"/>
    <mergeCell ref="A116:B116"/>
    <mergeCell ref="C116:Z116"/>
    <mergeCell ref="AA116:AE116"/>
    <mergeCell ref="AF116:AJ116"/>
    <mergeCell ref="AK116:AO116"/>
    <mergeCell ref="A115:B115"/>
    <mergeCell ref="C115:Z115"/>
    <mergeCell ref="AA115:AE115"/>
    <mergeCell ref="AF115:AJ115"/>
    <mergeCell ref="AK115:AO115"/>
    <mergeCell ref="AP115:AT115"/>
    <mergeCell ref="AP114:AT114"/>
    <mergeCell ref="AU114:AY114"/>
    <mergeCell ref="AZ114:BC114"/>
    <mergeCell ref="BD114:BH114"/>
    <mergeCell ref="BI114:BM114"/>
    <mergeCell ref="BN114:BQ114"/>
    <mergeCell ref="AU113:AY113"/>
    <mergeCell ref="AZ113:BC113"/>
    <mergeCell ref="BD113:BH113"/>
    <mergeCell ref="BI113:BM113"/>
    <mergeCell ref="BN113:BQ113"/>
    <mergeCell ref="A114:B114"/>
    <mergeCell ref="C114:Z114"/>
    <mergeCell ref="AA114:AE114"/>
    <mergeCell ref="AF114:AJ114"/>
    <mergeCell ref="AK114:AO114"/>
    <mergeCell ref="A113:B113"/>
    <mergeCell ref="C113:Z113"/>
    <mergeCell ref="AA113:AE113"/>
    <mergeCell ref="AF113:AJ113"/>
    <mergeCell ref="AK113:AO113"/>
    <mergeCell ref="AP113:AT113"/>
    <mergeCell ref="AP112:AT112"/>
    <mergeCell ref="AU112:AY112"/>
    <mergeCell ref="AZ112:BC112"/>
    <mergeCell ref="BD112:BH112"/>
    <mergeCell ref="BI112:BM112"/>
    <mergeCell ref="BN112:BQ112"/>
    <mergeCell ref="AU111:AY111"/>
    <mergeCell ref="AZ111:BC111"/>
    <mergeCell ref="BD111:BH111"/>
    <mergeCell ref="BI111:BM111"/>
    <mergeCell ref="BN111:BQ111"/>
    <mergeCell ref="A112:B112"/>
    <mergeCell ref="C112:Z112"/>
    <mergeCell ref="AA112:AE112"/>
    <mergeCell ref="AF112:AJ112"/>
    <mergeCell ref="AK112:AO112"/>
    <mergeCell ref="AZ110:BC110"/>
    <mergeCell ref="BD110:BH110"/>
    <mergeCell ref="BI110:BM110"/>
    <mergeCell ref="BN110:BQ110"/>
    <mergeCell ref="A111:B111"/>
    <mergeCell ref="C111:Z111"/>
    <mergeCell ref="AA111:AE111"/>
    <mergeCell ref="AF111:AJ111"/>
    <mergeCell ref="AK111:AO111"/>
    <mergeCell ref="AP111:AT111"/>
    <mergeCell ref="BD109:BH109"/>
    <mergeCell ref="BI109:BM109"/>
    <mergeCell ref="BN109:BQ109"/>
    <mergeCell ref="A110:B110"/>
    <mergeCell ref="C110:Z110"/>
    <mergeCell ref="AA110:AE110"/>
    <mergeCell ref="AF110:AJ110"/>
    <mergeCell ref="AK110:AO110"/>
    <mergeCell ref="AP110:AT110"/>
    <mergeCell ref="AU110:AY110"/>
    <mergeCell ref="BI108:BM108"/>
    <mergeCell ref="BN108:BQ108"/>
    <mergeCell ref="A109:B109"/>
    <mergeCell ref="C109:Z109"/>
    <mergeCell ref="AA109:AE109"/>
    <mergeCell ref="AF109:AJ109"/>
    <mergeCell ref="AK109:AO109"/>
    <mergeCell ref="AP109:AT109"/>
    <mergeCell ref="AU109:AY109"/>
    <mergeCell ref="AZ109:BC109"/>
    <mergeCell ref="BN107:BQ107"/>
    <mergeCell ref="A108:B108"/>
    <mergeCell ref="C108:Z108"/>
    <mergeCell ref="AA108:AE108"/>
    <mergeCell ref="AF108:AJ108"/>
    <mergeCell ref="AK108:AO108"/>
    <mergeCell ref="AP108:AT108"/>
    <mergeCell ref="AU108:AY108"/>
    <mergeCell ref="AZ108:BC108"/>
    <mergeCell ref="BD108:BH108"/>
    <mergeCell ref="AK107:AO107"/>
    <mergeCell ref="AP107:AT107"/>
    <mergeCell ref="AU107:AY107"/>
    <mergeCell ref="AZ107:BC107"/>
    <mergeCell ref="BD107:BH107"/>
    <mergeCell ref="BI107:BM107"/>
    <mergeCell ref="C104:BQ104"/>
    <mergeCell ref="AU103:AY103"/>
    <mergeCell ref="AZ103:BC103"/>
    <mergeCell ref="BD103:BH103"/>
    <mergeCell ref="BI103:BM103"/>
    <mergeCell ref="BN103:BQ103"/>
    <mergeCell ref="A104:B104"/>
    <mergeCell ref="A103:B103"/>
    <mergeCell ref="C103:Z103"/>
    <mergeCell ref="AA103:AE103"/>
    <mergeCell ref="AF103:AJ103"/>
    <mergeCell ref="AK103:AO103"/>
    <mergeCell ref="AP103:AT103"/>
    <mergeCell ref="C63:BQ63"/>
    <mergeCell ref="C72:BQ72"/>
    <mergeCell ref="C89:BQ89"/>
    <mergeCell ref="AN91:AR91"/>
    <mergeCell ref="AS91:AW91"/>
    <mergeCell ref="AX91:BB91"/>
    <mergeCell ref="BC91:BG91"/>
    <mergeCell ref="BH91:BL91"/>
    <mergeCell ref="BM91:BQ91"/>
    <mergeCell ref="AS90:AW90"/>
    <mergeCell ref="AX90:BB90"/>
    <mergeCell ref="BC90:BG90"/>
    <mergeCell ref="BH90:BL90"/>
    <mergeCell ref="BM90:BQ90"/>
    <mergeCell ref="A91:B91"/>
    <mergeCell ref="C91:X91"/>
    <mergeCell ref="Y91:AC91"/>
    <mergeCell ref="AD91:AH91"/>
    <mergeCell ref="AI91:AM91"/>
    <mergeCell ref="A90:B90"/>
    <mergeCell ref="C90:X90"/>
    <mergeCell ref="Y90:AC90"/>
    <mergeCell ref="AD90:AH90"/>
    <mergeCell ref="AI90:AM90"/>
    <mergeCell ref="AN90:AR90"/>
    <mergeCell ref="AS88:AW88"/>
    <mergeCell ref="AX88:BB88"/>
    <mergeCell ref="BC88:BG88"/>
    <mergeCell ref="BH88:BL88"/>
    <mergeCell ref="BM88:BQ88"/>
    <mergeCell ref="A89:B89"/>
    <mergeCell ref="A88:B88"/>
    <mergeCell ref="C88:X88"/>
    <mergeCell ref="Y88:AC88"/>
    <mergeCell ref="AD88:AH88"/>
    <mergeCell ref="AI88:AM88"/>
    <mergeCell ref="AN88:AR88"/>
    <mergeCell ref="AN87:AR87"/>
    <mergeCell ref="AS87:AW87"/>
    <mergeCell ref="AX87:BB87"/>
    <mergeCell ref="BC87:BG87"/>
    <mergeCell ref="BH87:BL87"/>
    <mergeCell ref="BM87:BQ87"/>
    <mergeCell ref="AS86:AW86"/>
    <mergeCell ref="AX86:BB86"/>
    <mergeCell ref="BC86:BG86"/>
    <mergeCell ref="BH86:BL86"/>
    <mergeCell ref="BM86:BQ86"/>
    <mergeCell ref="A87:B87"/>
    <mergeCell ref="C87:X87"/>
    <mergeCell ref="Y87:AC87"/>
    <mergeCell ref="AD87:AH87"/>
    <mergeCell ref="AI87:AM87"/>
    <mergeCell ref="A86:B86"/>
    <mergeCell ref="C86:X86"/>
    <mergeCell ref="Y86:AC86"/>
    <mergeCell ref="AD86:AH86"/>
    <mergeCell ref="AI86:AM86"/>
    <mergeCell ref="AN86:AR86"/>
    <mergeCell ref="AN85:AR85"/>
    <mergeCell ref="AS85:AW85"/>
    <mergeCell ref="AX85:BB85"/>
    <mergeCell ref="BC85:BG85"/>
    <mergeCell ref="BH85:BL85"/>
    <mergeCell ref="BM85:BQ85"/>
    <mergeCell ref="AS84:AW84"/>
    <mergeCell ref="AX84:BB84"/>
    <mergeCell ref="BC84:BG84"/>
    <mergeCell ref="BH84:BL84"/>
    <mergeCell ref="BM84:BQ84"/>
    <mergeCell ref="A85:B85"/>
    <mergeCell ref="C85:X85"/>
    <mergeCell ref="Y85:AC85"/>
    <mergeCell ref="AD85:AH85"/>
    <mergeCell ref="AI85:AM85"/>
    <mergeCell ref="A84:B84"/>
    <mergeCell ref="C84:X84"/>
    <mergeCell ref="Y84:AC84"/>
    <mergeCell ref="AD84:AH84"/>
    <mergeCell ref="AI84:AM84"/>
    <mergeCell ref="AN84:AR84"/>
    <mergeCell ref="AN83:AR83"/>
    <mergeCell ref="AS83:AW83"/>
    <mergeCell ref="AX83:BB83"/>
    <mergeCell ref="BC83:BG83"/>
    <mergeCell ref="BH83:BL83"/>
    <mergeCell ref="BM83:BQ83"/>
    <mergeCell ref="AS82:AW82"/>
    <mergeCell ref="AX82:BB82"/>
    <mergeCell ref="BC82:BG82"/>
    <mergeCell ref="BH82:BL82"/>
    <mergeCell ref="BM82:BQ82"/>
    <mergeCell ref="A83:B83"/>
    <mergeCell ref="C83:X83"/>
    <mergeCell ref="Y83:AC83"/>
    <mergeCell ref="AD83:AH83"/>
    <mergeCell ref="AI83:AM83"/>
    <mergeCell ref="A82:B82"/>
    <mergeCell ref="C82:X82"/>
    <mergeCell ref="Y82:AC82"/>
    <mergeCell ref="AD82:AH82"/>
    <mergeCell ref="AI82:AM82"/>
    <mergeCell ref="AN82:AR82"/>
    <mergeCell ref="AN81:AR81"/>
    <mergeCell ref="AS81:AW81"/>
    <mergeCell ref="AX81:BB81"/>
    <mergeCell ref="BC81:BG81"/>
    <mergeCell ref="BH81:BL81"/>
    <mergeCell ref="BM81:BQ81"/>
    <mergeCell ref="AS80:AW80"/>
    <mergeCell ref="AX80:BB80"/>
    <mergeCell ref="BC80:BG80"/>
    <mergeCell ref="BH80:BL80"/>
    <mergeCell ref="BM80:BQ80"/>
    <mergeCell ref="A81:B81"/>
    <mergeCell ref="C81:X81"/>
    <mergeCell ref="Y81:AC81"/>
    <mergeCell ref="AD81:AH81"/>
    <mergeCell ref="AI81:AM81"/>
    <mergeCell ref="A80:B80"/>
    <mergeCell ref="C80:X80"/>
    <mergeCell ref="Y80:AC80"/>
    <mergeCell ref="AD80:AH80"/>
    <mergeCell ref="AI80:AM80"/>
    <mergeCell ref="AN80:AR80"/>
    <mergeCell ref="AN79:AR79"/>
    <mergeCell ref="AS79:AW79"/>
    <mergeCell ref="AX79:BB79"/>
    <mergeCell ref="BC79:BG79"/>
    <mergeCell ref="BH79:BL79"/>
    <mergeCell ref="BM79:BQ79"/>
    <mergeCell ref="AS78:AW78"/>
    <mergeCell ref="AX78:BB78"/>
    <mergeCell ref="BC78:BG78"/>
    <mergeCell ref="BH78:BL78"/>
    <mergeCell ref="BM78:BQ78"/>
    <mergeCell ref="A79:B79"/>
    <mergeCell ref="C79:X79"/>
    <mergeCell ref="Y79:AC79"/>
    <mergeCell ref="AD79:AH79"/>
    <mergeCell ref="AI79:AM79"/>
    <mergeCell ref="A78:B78"/>
    <mergeCell ref="C78:X78"/>
    <mergeCell ref="Y78:AC78"/>
    <mergeCell ref="AD78:AH78"/>
    <mergeCell ref="AI78:AM78"/>
    <mergeCell ref="AN78:AR78"/>
    <mergeCell ref="AN77:AR77"/>
    <mergeCell ref="AS77:AW77"/>
    <mergeCell ref="AX77:BB77"/>
    <mergeCell ref="BC77:BG77"/>
    <mergeCell ref="BH77:BL77"/>
    <mergeCell ref="BM77:BQ77"/>
    <mergeCell ref="AS76:AW76"/>
    <mergeCell ref="AX76:BB76"/>
    <mergeCell ref="BC76:BG76"/>
    <mergeCell ref="BH76:BL76"/>
    <mergeCell ref="BM76:BQ76"/>
    <mergeCell ref="A77:B77"/>
    <mergeCell ref="C77:X77"/>
    <mergeCell ref="Y77:AC77"/>
    <mergeCell ref="AD77:AH77"/>
    <mergeCell ref="AI77:AM77"/>
    <mergeCell ref="A76:B76"/>
    <mergeCell ref="C76:X76"/>
    <mergeCell ref="Y76:AC76"/>
    <mergeCell ref="AD76:AH76"/>
    <mergeCell ref="AI76:AM76"/>
    <mergeCell ref="AN76:AR76"/>
    <mergeCell ref="AN75:AR75"/>
    <mergeCell ref="AS75:AW75"/>
    <mergeCell ref="AX75:BB75"/>
    <mergeCell ref="BC75:BG75"/>
    <mergeCell ref="BH75:BL75"/>
    <mergeCell ref="BM75:BQ75"/>
    <mergeCell ref="AS74:AW74"/>
    <mergeCell ref="AX74:BB74"/>
    <mergeCell ref="BC74:BG74"/>
    <mergeCell ref="BH74:BL74"/>
    <mergeCell ref="BM74:BQ74"/>
    <mergeCell ref="A75:B75"/>
    <mergeCell ref="C75:X75"/>
    <mergeCell ref="Y75:AC75"/>
    <mergeCell ref="AD75:AH75"/>
    <mergeCell ref="AI75:AM75"/>
    <mergeCell ref="A74:B74"/>
    <mergeCell ref="C74:X74"/>
    <mergeCell ref="Y74:AC74"/>
    <mergeCell ref="AD74:AH74"/>
    <mergeCell ref="AI74:AM74"/>
    <mergeCell ref="AN74:AR74"/>
    <mergeCell ref="AN73:AR73"/>
    <mergeCell ref="AS73:AW73"/>
    <mergeCell ref="AX73:BB73"/>
    <mergeCell ref="BC73:BG73"/>
    <mergeCell ref="BH73:BL73"/>
    <mergeCell ref="BM73:BQ73"/>
    <mergeCell ref="A73:B73"/>
    <mergeCell ref="C73:X73"/>
    <mergeCell ref="Y73:AC73"/>
    <mergeCell ref="AD73:AH73"/>
    <mergeCell ref="AI73:AM73"/>
    <mergeCell ref="A72:B72"/>
    <mergeCell ref="AN71:AR71"/>
    <mergeCell ref="AS71:AW71"/>
    <mergeCell ref="AX71:BB71"/>
    <mergeCell ref="BC71:BG71"/>
    <mergeCell ref="BH71:BL71"/>
    <mergeCell ref="BM71:BQ71"/>
    <mergeCell ref="AS70:AW70"/>
    <mergeCell ref="AX70:BB70"/>
    <mergeCell ref="BC70:BG70"/>
    <mergeCell ref="BH70:BL70"/>
    <mergeCell ref="BM70:BQ70"/>
    <mergeCell ref="A71:B71"/>
    <mergeCell ref="C71:X71"/>
    <mergeCell ref="Y71:AC71"/>
    <mergeCell ref="AD71:AH71"/>
    <mergeCell ref="AI71:AM71"/>
    <mergeCell ref="A70:B70"/>
    <mergeCell ref="C70:X70"/>
    <mergeCell ref="Y70:AC70"/>
    <mergeCell ref="AD70:AH70"/>
    <mergeCell ref="AI70:AM70"/>
    <mergeCell ref="AN70:AR70"/>
    <mergeCell ref="AN69:AR69"/>
    <mergeCell ref="AS69:AW69"/>
    <mergeCell ref="AX69:BB69"/>
    <mergeCell ref="BC69:BG69"/>
    <mergeCell ref="BH69:BL69"/>
    <mergeCell ref="BM69:BQ69"/>
    <mergeCell ref="AS68:AW68"/>
    <mergeCell ref="AX68:BB68"/>
    <mergeCell ref="BC68:BG68"/>
    <mergeCell ref="BH68:BL68"/>
    <mergeCell ref="BM68:BQ68"/>
    <mergeCell ref="A69:B69"/>
    <mergeCell ref="C69:X69"/>
    <mergeCell ref="Y69:AC69"/>
    <mergeCell ref="AD69:AH69"/>
    <mergeCell ref="AI69:AM69"/>
    <mergeCell ref="A68:B68"/>
    <mergeCell ref="C68:X68"/>
    <mergeCell ref="Y68:AC68"/>
    <mergeCell ref="AD68:AH68"/>
    <mergeCell ref="AI68:AM68"/>
    <mergeCell ref="AN68:AR68"/>
    <mergeCell ref="AN67:AR67"/>
    <mergeCell ref="AS67:AW67"/>
    <mergeCell ref="AX67:BB67"/>
    <mergeCell ref="BC67:BG67"/>
    <mergeCell ref="BH67:BL67"/>
    <mergeCell ref="BM67:BQ67"/>
    <mergeCell ref="AS66:AW66"/>
    <mergeCell ref="AX66:BB66"/>
    <mergeCell ref="BC66:BG66"/>
    <mergeCell ref="BH66:BL66"/>
    <mergeCell ref="BM66:BQ66"/>
    <mergeCell ref="A67:B67"/>
    <mergeCell ref="C67:X67"/>
    <mergeCell ref="Y67:AC67"/>
    <mergeCell ref="AD67:AH67"/>
    <mergeCell ref="AI67:AM67"/>
    <mergeCell ref="A66:B66"/>
    <mergeCell ref="C66:X66"/>
    <mergeCell ref="Y66:AC66"/>
    <mergeCell ref="AD66:AH66"/>
    <mergeCell ref="AI66:AM66"/>
    <mergeCell ref="AN66:AR66"/>
    <mergeCell ref="AN65:AR65"/>
    <mergeCell ref="AS65:AW65"/>
    <mergeCell ref="AX65:BB65"/>
    <mergeCell ref="BC65:BG65"/>
    <mergeCell ref="BH65:BL65"/>
    <mergeCell ref="BM65:BQ65"/>
    <mergeCell ref="AS64:AW64"/>
    <mergeCell ref="AX64:BB64"/>
    <mergeCell ref="BC64:BG64"/>
    <mergeCell ref="BH64:BL64"/>
    <mergeCell ref="BM64:BQ64"/>
    <mergeCell ref="A65:B65"/>
    <mergeCell ref="C65:X65"/>
    <mergeCell ref="Y65:AC65"/>
    <mergeCell ref="AD65:AH65"/>
    <mergeCell ref="AI65:AM65"/>
    <mergeCell ref="A64:B64"/>
    <mergeCell ref="C64:X64"/>
    <mergeCell ref="Y64:AC64"/>
    <mergeCell ref="AD64:AH64"/>
    <mergeCell ref="AI64:AM64"/>
    <mergeCell ref="AN64:AR64"/>
    <mergeCell ref="C32:BQ32"/>
    <mergeCell ref="BD31:BH31"/>
    <mergeCell ref="BI31:BM31"/>
    <mergeCell ref="BN31:BQ31"/>
    <mergeCell ref="A32:B32"/>
    <mergeCell ref="W171:AM171"/>
    <mergeCell ref="AP171:BH171"/>
    <mergeCell ref="A31:B31"/>
    <mergeCell ref="C31:Z31"/>
    <mergeCell ref="AA31:AE31"/>
    <mergeCell ref="AF31:AJ31"/>
    <mergeCell ref="AK31:AO31"/>
    <mergeCell ref="AP31:AT31"/>
    <mergeCell ref="AU31:AY31"/>
    <mergeCell ref="AZ31:BC31"/>
    <mergeCell ref="A166:V166"/>
    <mergeCell ref="W166:AM166"/>
    <mergeCell ref="AP166:BH166"/>
    <mergeCell ref="W167:AM167"/>
    <mergeCell ref="AP167:BH167"/>
    <mergeCell ref="A170:V170"/>
    <mergeCell ref="W170:AM170"/>
    <mergeCell ref="AP170:BH170"/>
    <mergeCell ref="A159:O159"/>
    <mergeCell ref="A160:BN160"/>
    <mergeCell ref="A161:O161"/>
    <mergeCell ref="A162:BN162"/>
    <mergeCell ref="A163:O163"/>
    <mergeCell ref="A164:BN164"/>
    <mergeCell ref="A152:BQ152"/>
    <mergeCell ref="A153:BN153"/>
    <mergeCell ref="A154:BQ154"/>
    <mergeCell ref="A155:BN155"/>
    <mergeCell ref="A157:O157"/>
    <mergeCell ref="A158:BN158"/>
    <mergeCell ref="AY149:BF149"/>
    <mergeCell ref="BG149:BN149"/>
    <mergeCell ref="A150:B150"/>
    <mergeCell ref="C150:R150"/>
    <mergeCell ref="S150:Z150"/>
    <mergeCell ref="AA150:AH150"/>
    <mergeCell ref="AI150:AP150"/>
    <mergeCell ref="AQ150:AX150"/>
    <mergeCell ref="AY150:BF150"/>
    <mergeCell ref="BG150:BN150"/>
    <mergeCell ref="A149:B149"/>
    <mergeCell ref="C149:R149"/>
    <mergeCell ref="S149:Z149"/>
    <mergeCell ref="AA149:AH149"/>
    <mergeCell ref="AI149:AP149"/>
    <mergeCell ref="AQ149:AX149"/>
    <mergeCell ref="BG147:BN147"/>
    <mergeCell ref="A148:B148"/>
    <mergeCell ref="C148:R148"/>
    <mergeCell ref="S148:Z148"/>
    <mergeCell ref="AA148:AH148"/>
    <mergeCell ref="AI148:AP148"/>
    <mergeCell ref="AQ148:AX148"/>
    <mergeCell ref="AY148:BF148"/>
    <mergeCell ref="BG148:BN148"/>
    <mergeCell ref="BG144:BN144"/>
    <mergeCell ref="A145:BN145"/>
    <mergeCell ref="A146:BN146"/>
    <mergeCell ref="A147:B147"/>
    <mergeCell ref="C147:R147"/>
    <mergeCell ref="S147:Z147"/>
    <mergeCell ref="AA147:AH147"/>
    <mergeCell ref="AI147:AP147"/>
    <mergeCell ref="AQ147:AX147"/>
    <mergeCell ref="AY147:BF147"/>
    <mergeCell ref="AY142:BF142"/>
    <mergeCell ref="BG142:BN142"/>
    <mergeCell ref="A143:BN143"/>
    <mergeCell ref="A144:B144"/>
    <mergeCell ref="C144:R144"/>
    <mergeCell ref="S144:Z144"/>
    <mergeCell ref="AA144:AH144"/>
    <mergeCell ref="AI144:AP144"/>
    <mergeCell ref="AQ144:AX144"/>
    <mergeCell ref="AY144:BF144"/>
    <mergeCell ref="A142:B142"/>
    <mergeCell ref="C142:R142"/>
    <mergeCell ref="S142:Z142"/>
    <mergeCell ref="AA142:AH142"/>
    <mergeCell ref="AI142:AP142"/>
    <mergeCell ref="AQ142:AX142"/>
    <mergeCell ref="AY140:BF140"/>
    <mergeCell ref="BG140:BN140"/>
    <mergeCell ref="A141:B141"/>
    <mergeCell ref="C141:R141"/>
    <mergeCell ref="S141:Z141"/>
    <mergeCell ref="AA141:AH141"/>
    <mergeCell ref="AI141:AP141"/>
    <mergeCell ref="AQ141:AX141"/>
    <mergeCell ref="AY141:BF141"/>
    <mergeCell ref="BG141:BN141"/>
    <mergeCell ref="A140:B140"/>
    <mergeCell ref="C140:R140"/>
    <mergeCell ref="S140:Z140"/>
    <mergeCell ref="AA140:AH140"/>
    <mergeCell ref="AI140:AP140"/>
    <mergeCell ref="AQ140:AX140"/>
    <mergeCell ref="BG138:BN138"/>
    <mergeCell ref="A139:B139"/>
    <mergeCell ref="C139:R139"/>
    <mergeCell ref="S139:Z139"/>
    <mergeCell ref="AA139:AH139"/>
    <mergeCell ref="AI139:AP139"/>
    <mergeCell ref="AQ139:AX139"/>
    <mergeCell ref="AY139:BF139"/>
    <mergeCell ref="BG139:BN139"/>
    <mergeCell ref="AQ137:AX137"/>
    <mergeCell ref="AY137:BF137"/>
    <mergeCell ref="BG137:BN137"/>
    <mergeCell ref="A138:B138"/>
    <mergeCell ref="C138:R138"/>
    <mergeCell ref="S138:Z138"/>
    <mergeCell ref="AA138:AH138"/>
    <mergeCell ref="AI138:AP138"/>
    <mergeCell ref="AQ138:AX138"/>
    <mergeCell ref="AY138:BF138"/>
    <mergeCell ref="AN136:AR136"/>
    <mergeCell ref="AS136:AX136"/>
    <mergeCell ref="AY136:BC136"/>
    <mergeCell ref="BD136:BH136"/>
    <mergeCell ref="BI136:BN136"/>
    <mergeCell ref="A137:B137"/>
    <mergeCell ref="C137:R137"/>
    <mergeCell ref="S137:Z137"/>
    <mergeCell ref="AA137:AH137"/>
    <mergeCell ref="AI137:AP137"/>
    <mergeCell ref="A136:B136"/>
    <mergeCell ref="C136:R136"/>
    <mergeCell ref="S136:W136"/>
    <mergeCell ref="X136:AB136"/>
    <mergeCell ref="AC136:AH136"/>
    <mergeCell ref="AI136:AM136"/>
    <mergeCell ref="A134:BN134"/>
    <mergeCell ref="A135:B135"/>
    <mergeCell ref="C135:R135"/>
    <mergeCell ref="S135:Z135"/>
    <mergeCell ref="AA135:AH135"/>
    <mergeCell ref="AI135:AP135"/>
    <mergeCell ref="AQ135:AX135"/>
    <mergeCell ref="AY135:BF135"/>
    <mergeCell ref="BG135:BN135"/>
    <mergeCell ref="A133:BQ133"/>
    <mergeCell ref="A107:B107"/>
    <mergeCell ref="C107:Z107"/>
    <mergeCell ref="AA107:AE107"/>
    <mergeCell ref="AF107:AJ107"/>
    <mergeCell ref="A106:B106"/>
    <mergeCell ref="AP105:AT105"/>
    <mergeCell ref="AU105:AY105"/>
    <mergeCell ref="AZ105:BC105"/>
    <mergeCell ref="BD105:BH105"/>
    <mergeCell ref="BI105:BM105"/>
    <mergeCell ref="BN105:BQ105"/>
    <mergeCell ref="AU102:AY102"/>
    <mergeCell ref="AZ102:BC102"/>
    <mergeCell ref="BD102:BH102"/>
    <mergeCell ref="BI102:BM102"/>
    <mergeCell ref="BN102:BQ102"/>
    <mergeCell ref="A105:B105"/>
    <mergeCell ref="C105:Z105"/>
    <mergeCell ref="AA105:AE105"/>
    <mergeCell ref="AF105:AJ105"/>
    <mergeCell ref="AK105:AO105"/>
    <mergeCell ref="AZ101:BC101"/>
    <mergeCell ref="BD101:BH101"/>
    <mergeCell ref="BI101:BM101"/>
    <mergeCell ref="BN101:BQ101"/>
    <mergeCell ref="A102:B102"/>
    <mergeCell ref="C102:Z102"/>
    <mergeCell ref="AA102:AE102"/>
    <mergeCell ref="AF102:AJ102"/>
    <mergeCell ref="AK102:AO102"/>
    <mergeCell ref="AP102:AT102"/>
    <mergeCell ref="BD100:BH100"/>
    <mergeCell ref="BI100:BM100"/>
    <mergeCell ref="BN100:BQ100"/>
    <mergeCell ref="A101:B101"/>
    <mergeCell ref="C101:Z101"/>
    <mergeCell ref="AA101:AE101"/>
    <mergeCell ref="AF101:AJ101"/>
    <mergeCell ref="AK101:AO101"/>
    <mergeCell ref="AP101:AT101"/>
    <mergeCell ref="AU101:AY101"/>
    <mergeCell ref="BI99:BM99"/>
    <mergeCell ref="BN99:BQ99"/>
    <mergeCell ref="A100:B100"/>
    <mergeCell ref="C100:Z100"/>
    <mergeCell ref="AA100:AE100"/>
    <mergeCell ref="AF100:AJ100"/>
    <mergeCell ref="AK100:AO100"/>
    <mergeCell ref="AP100:AT100"/>
    <mergeCell ref="AU100:AY100"/>
    <mergeCell ref="AZ100:BC100"/>
    <mergeCell ref="AF99:AJ99"/>
    <mergeCell ref="AK99:AO99"/>
    <mergeCell ref="AP99:AT99"/>
    <mergeCell ref="AU99:AY99"/>
    <mergeCell ref="AZ99:BC99"/>
    <mergeCell ref="BD99:BH99"/>
    <mergeCell ref="A93:BQ93"/>
    <mergeCell ref="A94:BN94"/>
    <mergeCell ref="A96:BQ96"/>
    <mergeCell ref="A97:BQ97"/>
    <mergeCell ref="A98:B99"/>
    <mergeCell ref="C98:Z99"/>
    <mergeCell ref="AA98:AO98"/>
    <mergeCell ref="AP98:BC98"/>
    <mergeCell ref="BD98:BQ98"/>
    <mergeCell ref="AA99:AE99"/>
    <mergeCell ref="AS62:AW62"/>
    <mergeCell ref="AX62:BB62"/>
    <mergeCell ref="BC62:BG62"/>
    <mergeCell ref="BH62:BL62"/>
    <mergeCell ref="BM62:BQ62"/>
    <mergeCell ref="A63:B63"/>
    <mergeCell ref="A62:B62"/>
    <mergeCell ref="C62:X62"/>
    <mergeCell ref="Y62:AC62"/>
    <mergeCell ref="AD62:AH62"/>
    <mergeCell ref="AI62:AM62"/>
    <mergeCell ref="AN62:AR62"/>
    <mergeCell ref="AN61:AR61"/>
    <mergeCell ref="AS61:AW61"/>
    <mergeCell ref="AX61:BB61"/>
    <mergeCell ref="BC61:BG61"/>
    <mergeCell ref="BH61:BL61"/>
    <mergeCell ref="BM61:BQ61"/>
    <mergeCell ref="AS60:AW60"/>
    <mergeCell ref="AX60:BB60"/>
    <mergeCell ref="BC60:BG60"/>
    <mergeCell ref="BH60:BL60"/>
    <mergeCell ref="BM60:BQ60"/>
    <mergeCell ref="A61:B61"/>
    <mergeCell ref="C61:X61"/>
    <mergeCell ref="Y61:AC61"/>
    <mergeCell ref="AD61:AH61"/>
    <mergeCell ref="AI61:AM61"/>
    <mergeCell ref="A57:BQ57"/>
    <mergeCell ref="A59:B60"/>
    <mergeCell ref="C59:X60"/>
    <mergeCell ref="Y59:AM59"/>
    <mergeCell ref="AN59:BB59"/>
    <mergeCell ref="BC59:BQ59"/>
    <mergeCell ref="Y60:AC60"/>
    <mergeCell ref="AD60:AH60"/>
    <mergeCell ref="AI60:AM60"/>
    <mergeCell ref="AN60:AR60"/>
    <mergeCell ref="A54:B54"/>
    <mergeCell ref="C54:R54"/>
    <mergeCell ref="S54:AH54"/>
    <mergeCell ref="AI54:AX54"/>
    <mergeCell ref="AY54:BN54"/>
    <mergeCell ref="A55:BN55"/>
    <mergeCell ref="A52:BN52"/>
    <mergeCell ref="A53:B53"/>
    <mergeCell ref="C53:R53"/>
    <mergeCell ref="S53:AH53"/>
    <mergeCell ref="AI53:AX53"/>
    <mergeCell ref="AY53:BN53"/>
    <mergeCell ref="A50:BN50"/>
    <mergeCell ref="A51:B51"/>
    <mergeCell ref="C51:R51"/>
    <mergeCell ref="S51:AH51"/>
    <mergeCell ref="AI51:AX51"/>
    <mergeCell ref="AY51:BN51"/>
    <mergeCell ref="A48:B48"/>
    <mergeCell ref="C48:R48"/>
    <mergeCell ref="S48:AH48"/>
    <mergeCell ref="AI48:AX48"/>
    <mergeCell ref="AY48:BN48"/>
    <mergeCell ref="A49:B49"/>
    <mergeCell ref="C49:R49"/>
    <mergeCell ref="S49:AH49"/>
    <mergeCell ref="AI49:AX49"/>
    <mergeCell ref="AY49:BN49"/>
    <mergeCell ref="A46:B46"/>
    <mergeCell ref="C46:R46"/>
    <mergeCell ref="S46:AH46"/>
    <mergeCell ref="AI46:AX46"/>
    <mergeCell ref="AY46:BN46"/>
    <mergeCell ref="A47:B47"/>
    <mergeCell ref="C47:R47"/>
    <mergeCell ref="S47:AH47"/>
    <mergeCell ref="AI47:AX47"/>
    <mergeCell ref="AY47:BN47"/>
    <mergeCell ref="A44:B44"/>
    <mergeCell ref="C44:R44"/>
    <mergeCell ref="S44:AH44"/>
    <mergeCell ref="AI44:AX44"/>
    <mergeCell ref="AY44:BN44"/>
    <mergeCell ref="A45:XFD45"/>
    <mergeCell ref="A42:B42"/>
    <mergeCell ref="C42:R42"/>
    <mergeCell ref="S42:AH42"/>
    <mergeCell ref="AI42:AX42"/>
    <mergeCell ref="AY42:BN42"/>
    <mergeCell ref="A43:BN43"/>
    <mergeCell ref="A40:BN40"/>
    <mergeCell ref="A41:B41"/>
    <mergeCell ref="C41:R41"/>
    <mergeCell ref="S41:AH41"/>
    <mergeCell ref="AI41:AX41"/>
    <mergeCell ref="AY41:BN41"/>
    <mergeCell ref="AN38:AR38"/>
    <mergeCell ref="AS38:AX38"/>
    <mergeCell ref="AY38:BC38"/>
    <mergeCell ref="BD38:BH38"/>
    <mergeCell ref="BI38:BN38"/>
    <mergeCell ref="A39:B39"/>
    <mergeCell ref="C39:R39"/>
    <mergeCell ref="S39:AH39"/>
    <mergeCell ref="AI39:AX39"/>
    <mergeCell ref="AY39:BN39"/>
    <mergeCell ref="A38:B38"/>
    <mergeCell ref="C38:R38"/>
    <mergeCell ref="S38:W38"/>
    <mergeCell ref="X38:AB38"/>
    <mergeCell ref="AC38:AH38"/>
    <mergeCell ref="AI38:AM38"/>
    <mergeCell ref="A34:BN34"/>
    <mergeCell ref="A36:BN36"/>
    <mergeCell ref="A37:B37"/>
    <mergeCell ref="C37:R37"/>
    <mergeCell ref="S37:AH37"/>
    <mergeCell ref="AI37:AX37"/>
    <mergeCell ref="AY37:BN37"/>
    <mergeCell ref="AP30:AT30"/>
    <mergeCell ref="AU30:AY30"/>
    <mergeCell ref="AZ30:BC30"/>
    <mergeCell ref="BD30:BH30"/>
    <mergeCell ref="BI30:BM30"/>
    <mergeCell ref="BN30:BQ30"/>
    <mergeCell ref="AU29:AY29"/>
    <mergeCell ref="AZ29:BC29"/>
    <mergeCell ref="BD29:BH29"/>
    <mergeCell ref="BI29:BM29"/>
    <mergeCell ref="BN29:BQ29"/>
    <mergeCell ref="A30:B30"/>
    <mergeCell ref="C30:Z30"/>
    <mergeCell ref="AA30:AE30"/>
    <mergeCell ref="AF30:AJ30"/>
    <mergeCell ref="AK30:AO30"/>
    <mergeCell ref="AZ28:BC28"/>
    <mergeCell ref="BD28:BH28"/>
    <mergeCell ref="BI28:BM28"/>
    <mergeCell ref="BN28:BQ28"/>
    <mergeCell ref="A29:B29"/>
    <mergeCell ref="C29:Z29"/>
    <mergeCell ref="AA29:AE29"/>
    <mergeCell ref="AF29:AJ29"/>
    <mergeCell ref="AK29:AO29"/>
    <mergeCell ref="AP29:AT29"/>
    <mergeCell ref="BD27:BH27"/>
    <mergeCell ref="BI27:BM27"/>
    <mergeCell ref="BN27:BQ27"/>
    <mergeCell ref="A28:B28"/>
    <mergeCell ref="C28:Z28"/>
    <mergeCell ref="AA28:AE28"/>
    <mergeCell ref="AF28:AJ28"/>
    <mergeCell ref="AK28:AO28"/>
    <mergeCell ref="AP28:AT28"/>
    <mergeCell ref="AU28:AY28"/>
    <mergeCell ref="AA27:AE27"/>
    <mergeCell ref="AF27:AJ27"/>
    <mergeCell ref="AK27:AO27"/>
    <mergeCell ref="AP27:AT27"/>
    <mergeCell ref="AU27:AY27"/>
    <mergeCell ref="AZ27:BC27"/>
    <mergeCell ref="A21:BL21"/>
    <mergeCell ref="A22:BL22"/>
    <mergeCell ref="A23:BL23"/>
    <mergeCell ref="A24:BQ24"/>
    <mergeCell ref="A25:BQ25"/>
    <mergeCell ref="A26:B27"/>
    <mergeCell ref="C26:Z27"/>
    <mergeCell ref="AA26:AO26"/>
    <mergeCell ref="AP26:BC26"/>
    <mergeCell ref="BD26:BQ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63:C91">
    <cfRule type="cellIs" dxfId="3" priority="1" stopIfTrue="1" operator="equal">
      <formula>$C62</formula>
    </cfRule>
  </conditionalFormatting>
  <conditionalFormatting sqref="A53:B54 A164 A144:B144 A160 A41:B42 A147:B150 A153 A155 A158 A162 A39:B39 A51:B51 A44:B44 A46:B49 A138:B142 A94 A63:B91">
    <cfRule type="cellIs" dxfId="2"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81D85-7156-44DB-8071-6121BDD22F52}">
  <sheetPr>
    <pageSetUpPr fitToPage="1"/>
  </sheetPr>
  <dimension ref="A1:DC140"/>
  <sheetViews>
    <sheetView topLeftCell="A64" zoomScaleNormal="100" workbookViewId="0">
      <selection activeCell="A77" sqref="A77:BN77"/>
    </sheetView>
  </sheetViews>
  <sheetFormatPr defaultColWidth="9.109375" defaultRowHeight="13.2" x14ac:dyDescent="0.25"/>
  <cols>
    <col min="1" max="1" width="3.33203125" style="1" customWidth="1"/>
    <col min="2" max="2" width="3.44140625" style="1" customWidth="1"/>
    <col min="3" max="69" width="2.88671875" style="1" customWidth="1"/>
    <col min="70" max="70" width="3.6640625" style="1" customWidth="1"/>
    <col min="71" max="77" width="2.88671875" style="1" customWidth="1"/>
    <col min="78" max="78" width="3" style="1" hidden="1" customWidth="1"/>
    <col min="79" max="79" width="4.44140625" style="1" hidden="1" customWidth="1"/>
    <col min="80" max="80" width="3.6640625" style="1" hidden="1" customWidth="1"/>
    <col min="81" max="81" width="0" style="1" hidden="1" customWidth="1"/>
    <col min="82" max="16384" width="9.109375" style="1"/>
  </cols>
  <sheetData>
    <row r="1" spans="1:64" ht="9" hidden="1" customHeight="1" x14ac:dyDescent="0.25"/>
    <row r="2" spans="1:64" ht="9" customHeight="1" x14ac:dyDescent="0.25">
      <c r="AO2" s="71" t="s">
        <v>35</v>
      </c>
      <c r="AP2" s="71"/>
      <c r="AQ2" s="71"/>
      <c r="AR2" s="71"/>
      <c r="AS2" s="71"/>
      <c r="AT2" s="71"/>
      <c r="AU2" s="71"/>
      <c r="AV2" s="71"/>
      <c r="AW2" s="71"/>
      <c r="AX2" s="71"/>
      <c r="AY2" s="71"/>
      <c r="AZ2" s="71"/>
      <c r="BA2" s="71"/>
      <c r="BB2" s="71"/>
      <c r="BC2" s="71"/>
      <c r="BD2" s="71"/>
      <c r="BE2" s="71"/>
      <c r="BF2" s="71"/>
      <c r="BG2" s="71"/>
      <c r="BH2" s="71"/>
      <c r="BI2" s="71"/>
      <c r="BJ2" s="71"/>
      <c r="BK2" s="71"/>
      <c r="BL2" s="71"/>
    </row>
    <row r="3" spans="1:64" ht="9" customHeight="1" x14ac:dyDescent="0.25">
      <c r="AO3" s="71"/>
      <c r="AP3" s="71"/>
      <c r="AQ3" s="71"/>
      <c r="AR3" s="71"/>
      <c r="AS3" s="71"/>
      <c r="AT3" s="71"/>
      <c r="AU3" s="71"/>
      <c r="AV3" s="71"/>
      <c r="AW3" s="71"/>
      <c r="AX3" s="71"/>
      <c r="AY3" s="71"/>
      <c r="AZ3" s="71"/>
      <c r="BA3" s="71"/>
      <c r="BB3" s="71"/>
      <c r="BC3" s="71"/>
      <c r="BD3" s="71"/>
      <c r="BE3" s="71"/>
      <c r="BF3" s="71"/>
      <c r="BG3" s="71"/>
      <c r="BH3" s="71"/>
      <c r="BI3" s="71"/>
      <c r="BJ3" s="71"/>
      <c r="BK3" s="71"/>
      <c r="BL3" s="71"/>
    </row>
    <row r="4" spans="1:64" ht="13.5" customHeight="1" x14ac:dyDescent="0.25">
      <c r="AO4" s="71"/>
      <c r="AP4" s="71"/>
      <c r="AQ4" s="71"/>
      <c r="AR4" s="71"/>
      <c r="AS4" s="71"/>
      <c r="AT4" s="71"/>
      <c r="AU4" s="71"/>
      <c r="AV4" s="71"/>
      <c r="AW4" s="71"/>
      <c r="AX4" s="71"/>
      <c r="AY4" s="71"/>
      <c r="AZ4" s="71"/>
      <c r="BA4" s="71"/>
      <c r="BB4" s="71"/>
      <c r="BC4" s="71"/>
      <c r="BD4" s="71"/>
      <c r="BE4" s="71"/>
      <c r="BF4" s="71"/>
      <c r="BG4" s="71"/>
      <c r="BH4" s="71"/>
      <c r="BI4" s="71"/>
      <c r="BJ4" s="71"/>
      <c r="BK4" s="71"/>
      <c r="BL4" s="71"/>
    </row>
    <row r="5" spans="1:64" ht="15.75" hidden="1"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1"/>
      <c r="AP5" s="71"/>
      <c r="AQ5" s="71"/>
      <c r="AR5" s="71"/>
      <c r="AS5" s="71"/>
      <c r="AT5" s="71"/>
      <c r="AU5" s="71"/>
      <c r="AV5" s="71"/>
      <c r="AW5" s="71"/>
      <c r="AX5" s="71"/>
      <c r="AY5" s="71"/>
      <c r="AZ5" s="71"/>
      <c r="BA5" s="71"/>
      <c r="BB5" s="71"/>
      <c r="BC5" s="71"/>
      <c r="BD5" s="71"/>
      <c r="BE5" s="71"/>
      <c r="BF5" s="71"/>
      <c r="BG5" s="71"/>
      <c r="BH5" s="71"/>
      <c r="BI5" s="71"/>
      <c r="BJ5" s="71"/>
      <c r="BK5" s="71"/>
      <c r="BL5" s="71"/>
    </row>
    <row r="6" spans="1:64" ht="15.75" hidden="1" customHeight="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1"/>
      <c r="AP6" s="71"/>
      <c r="AQ6" s="71"/>
      <c r="AR6" s="71"/>
      <c r="AS6" s="71"/>
      <c r="AT6" s="71"/>
      <c r="AU6" s="71"/>
      <c r="AV6" s="71"/>
      <c r="AW6" s="71"/>
      <c r="AX6" s="71"/>
      <c r="AY6" s="71"/>
      <c r="AZ6" s="71"/>
      <c r="BA6" s="71"/>
      <c r="BB6" s="71"/>
      <c r="BC6" s="71"/>
      <c r="BD6" s="71"/>
      <c r="BE6" s="71"/>
      <c r="BF6" s="71"/>
      <c r="BG6" s="71"/>
      <c r="BH6" s="71"/>
      <c r="BI6" s="71"/>
      <c r="BJ6" s="71"/>
      <c r="BK6" s="71"/>
      <c r="BL6" s="71"/>
    </row>
    <row r="7" spans="1:64" ht="9.75" hidden="1" customHeight="1" x14ac:dyDescent="0.25">
      <c r="A7" s="72"/>
      <c r="B7" s="72"/>
      <c r="C7" s="72"/>
      <c r="D7" s="72"/>
      <c r="E7" s="72"/>
      <c r="F7" s="72"/>
      <c r="G7" s="72"/>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row>
    <row r="8" spans="1:64" ht="9.75" hidden="1" customHeight="1" x14ac:dyDescent="0.25">
      <c r="A8" s="72"/>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c r="BG8" s="72"/>
      <c r="BH8" s="72"/>
      <c r="BI8" s="72"/>
      <c r="BJ8" s="72"/>
      <c r="BK8" s="72"/>
      <c r="BL8" s="72"/>
    </row>
    <row r="9" spans="1:64" ht="8.25" hidden="1" customHeight="1" x14ac:dyDescent="0.25">
      <c r="A9" s="72"/>
      <c r="B9" s="72"/>
      <c r="C9" s="72"/>
      <c r="D9" s="72"/>
      <c r="E9" s="72"/>
      <c r="F9" s="72"/>
      <c r="G9" s="72"/>
      <c r="H9" s="72"/>
      <c r="I9" s="72"/>
      <c r="J9" s="72"/>
      <c r="K9" s="72"/>
      <c r="L9" s="72"/>
      <c r="M9" s="72"/>
      <c r="N9" s="72"/>
      <c r="O9" s="72"/>
      <c r="P9" s="72"/>
      <c r="Q9" s="72"/>
      <c r="R9" s="72"/>
      <c r="S9" s="72"/>
      <c r="T9" s="72"/>
      <c r="U9" s="72"/>
      <c r="V9" s="72"/>
      <c r="W9" s="72"/>
      <c r="X9" s="72"/>
      <c r="Y9" s="72"/>
      <c r="Z9" s="72"/>
      <c r="AA9" s="72"/>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2"/>
      <c r="BD9" s="72"/>
      <c r="BE9" s="72"/>
      <c r="BF9" s="72"/>
      <c r="BG9" s="72"/>
      <c r="BH9" s="72"/>
      <c r="BI9" s="72"/>
      <c r="BJ9" s="72"/>
      <c r="BK9" s="72"/>
      <c r="BL9" s="72"/>
    </row>
    <row r="10" spans="1:64" ht="15.6" x14ac:dyDescent="0.25">
      <c r="A10" s="69" t="s">
        <v>106</v>
      </c>
      <c r="B10" s="69"/>
      <c r="C10" s="69"/>
      <c r="D10" s="69"/>
      <c r="E10" s="69"/>
      <c r="F10" s="69"/>
      <c r="G10" s="69"/>
      <c r="H10" s="69"/>
      <c r="I10" s="69"/>
      <c r="J10" s="69"/>
      <c r="K10" s="69"/>
      <c r="L10" s="69"/>
      <c r="M10" s="69"/>
      <c r="N10" s="69"/>
      <c r="O10" s="69"/>
      <c r="P10" s="69"/>
      <c r="Q10" s="69"/>
      <c r="R10" s="69"/>
      <c r="S10" s="69"/>
      <c r="T10" s="69"/>
      <c r="U10" s="69"/>
      <c r="V10" s="69"/>
      <c r="W10" s="69"/>
      <c r="X10" s="69"/>
      <c r="Y10" s="69"/>
      <c r="Z10" s="69"/>
      <c r="AA10" s="69"/>
      <c r="AB10" s="69"/>
      <c r="AC10" s="69"/>
      <c r="AD10" s="69"/>
      <c r="AE10" s="69"/>
      <c r="AF10" s="69"/>
      <c r="AG10" s="69"/>
      <c r="AH10" s="69"/>
      <c r="AI10" s="69"/>
      <c r="AJ10" s="69"/>
      <c r="AK10" s="69"/>
      <c r="AL10" s="69"/>
      <c r="AM10" s="69"/>
      <c r="AN10" s="69"/>
      <c r="AO10" s="69"/>
      <c r="AP10" s="69"/>
      <c r="AQ10" s="69"/>
      <c r="AR10" s="69"/>
      <c r="AS10" s="69"/>
      <c r="AT10" s="69"/>
      <c r="AU10" s="69"/>
      <c r="AV10" s="69"/>
      <c r="AW10" s="69"/>
      <c r="AX10" s="69"/>
      <c r="AY10" s="69"/>
      <c r="AZ10" s="69"/>
      <c r="BA10" s="69"/>
      <c r="BB10" s="69"/>
      <c r="BC10" s="69"/>
      <c r="BD10" s="69"/>
      <c r="BE10" s="69"/>
      <c r="BF10" s="69"/>
      <c r="BG10" s="69"/>
      <c r="BH10" s="69"/>
      <c r="BI10" s="69"/>
      <c r="BJ10" s="69"/>
      <c r="BK10" s="69"/>
      <c r="BL10" s="69"/>
    </row>
    <row r="11" spans="1:64" ht="15.75" customHeight="1" x14ac:dyDescent="0.25">
      <c r="A11" s="70" t="s">
        <v>159</v>
      </c>
      <c r="B11" s="69"/>
      <c r="C11" s="69"/>
      <c r="D11" s="69"/>
      <c r="E11" s="69"/>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69"/>
      <c r="AL11" s="69"/>
      <c r="AM11" s="69"/>
      <c r="AN11" s="69"/>
      <c r="AO11" s="69"/>
      <c r="AP11" s="69"/>
      <c r="AQ11" s="69"/>
      <c r="AR11" s="69"/>
      <c r="AS11" s="69"/>
      <c r="AT11" s="69"/>
      <c r="AU11" s="69"/>
      <c r="AV11" s="69"/>
      <c r="AW11" s="69"/>
      <c r="AX11" s="69"/>
      <c r="AY11" s="69"/>
      <c r="AZ11" s="69"/>
      <c r="BA11" s="69"/>
      <c r="BB11" s="69"/>
      <c r="BC11" s="69"/>
      <c r="BD11" s="69"/>
      <c r="BE11" s="69"/>
      <c r="BF11" s="69"/>
      <c r="BG11" s="69"/>
      <c r="BH11" s="69"/>
      <c r="BI11" s="69"/>
      <c r="BJ11" s="69"/>
      <c r="BK11" s="69"/>
      <c r="BL11" s="69"/>
    </row>
    <row r="12" spans="1:64" ht="6" customHeight="1" x14ac:dyDescent="0.25">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 customHeight="1" x14ac:dyDescent="0.25">
      <c r="A13" s="13" t="s">
        <v>5</v>
      </c>
      <c r="B13" s="196" t="s">
        <v>150</v>
      </c>
      <c r="C13" s="58"/>
      <c r="D13" s="58"/>
      <c r="E13" s="58"/>
      <c r="F13" s="58"/>
      <c r="G13" s="58"/>
      <c r="H13" s="58"/>
      <c r="I13" s="58"/>
      <c r="J13" s="58"/>
      <c r="K13" s="58"/>
      <c r="L13" s="58"/>
      <c r="M13" s="14"/>
      <c r="N13" s="197" t="s">
        <v>151</v>
      </c>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195"/>
      <c r="AQ13" s="195"/>
      <c r="AR13" s="195"/>
      <c r="AS13" s="195"/>
      <c r="AT13" s="15"/>
      <c r="AU13" s="196" t="s">
        <v>156</v>
      </c>
      <c r="AV13" s="58"/>
      <c r="AW13" s="58"/>
      <c r="AX13" s="58"/>
      <c r="AY13" s="58"/>
      <c r="AZ13" s="58"/>
      <c r="BA13" s="58"/>
      <c r="BB13" s="58"/>
      <c r="BC13" s="15"/>
      <c r="BD13" s="15"/>
      <c r="BE13" s="15"/>
      <c r="BF13" s="15"/>
      <c r="BG13" s="15"/>
      <c r="BH13" s="15"/>
      <c r="BI13" s="15"/>
      <c r="BJ13" s="15"/>
      <c r="BK13" s="15"/>
      <c r="BL13" s="15"/>
    </row>
    <row r="14" spans="1:64" ht="21.75" customHeight="1" x14ac:dyDescent="0.25">
      <c r="A14" s="16"/>
      <c r="B14" s="57" t="s">
        <v>24</v>
      </c>
      <c r="C14" s="57"/>
      <c r="D14" s="57"/>
      <c r="E14" s="57"/>
      <c r="F14" s="57"/>
      <c r="G14" s="57"/>
      <c r="H14" s="57"/>
      <c r="I14" s="57"/>
      <c r="J14" s="57"/>
      <c r="K14" s="57"/>
      <c r="L14" s="57"/>
      <c r="M14" s="16"/>
      <c r="N14" s="60" t="s">
        <v>25</v>
      </c>
      <c r="O14" s="60"/>
      <c r="P14" s="60"/>
      <c r="Q14" s="60"/>
      <c r="R14" s="60"/>
      <c r="S14" s="60"/>
      <c r="T14" s="60"/>
      <c r="U14" s="60"/>
      <c r="V14" s="60"/>
      <c r="W14" s="60"/>
      <c r="X14" s="60"/>
      <c r="Y14" s="60"/>
      <c r="Z14" s="60"/>
      <c r="AA14" s="60"/>
      <c r="AB14" s="60"/>
      <c r="AC14" s="60"/>
      <c r="AD14" s="60"/>
      <c r="AE14" s="60"/>
      <c r="AF14" s="60"/>
      <c r="AG14" s="60"/>
      <c r="AH14" s="60"/>
      <c r="AI14" s="60"/>
      <c r="AJ14" s="60"/>
      <c r="AK14" s="60"/>
      <c r="AL14" s="60"/>
      <c r="AM14" s="60"/>
      <c r="AN14" s="60"/>
      <c r="AO14" s="60"/>
      <c r="AP14" s="60"/>
      <c r="AQ14" s="60"/>
      <c r="AR14" s="60"/>
      <c r="AS14" s="60"/>
      <c r="AT14" s="16"/>
      <c r="AU14" s="57" t="s">
        <v>26</v>
      </c>
      <c r="AV14" s="57"/>
      <c r="AW14" s="57"/>
      <c r="AX14" s="57"/>
      <c r="AY14" s="57"/>
      <c r="AZ14" s="57"/>
      <c r="BA14" s="57"/>
      <c r="BB14" s="57"/>
      <c r="BC14" s="16"/>
      <c r="BD14" s="16"/>
      <c r="BE14" s="16"/>
      <c r="BF14" s="16"/>
      <c r="BG14" s="16"/>
      <c r="BH14" s="16"/>
      <c r="BI14" s="16"/>
      <c r="BJ14" s="16"/>
      <c r="BK14" s="16"/>
      <c r="BL14" s="16"/>
    </row>
    <row r="15" spans="1:64" ht="6" customHeight="1" x14ac:dyDescent="0.25">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 customHeight="1" x14ac:dyDescent="0.25">
      <c r="A16" s="18" t="s">
        <v>22</v>
      </c>
      <c r="B16" s="196" t="s">
        <v>162</v>
      </c>
      <c r="C16" s="58"/>
      <c r="D16" s="58"/>
      <c r="E16" s="58"/>
      <c r="F16" s="58"/>
      <c r="G16" s="58"/>
      <c r="H16" s="58"/>
      <c r="I16" s="58"/>
      <c r="J16" s="58"/>
      <c r="K16" s="58"/>
      <c r="L16" s="58"/>
      <c r="M16" s="14"/>
      <c r="N16" s="197" t="s">
        <v>151</v>
      </c>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195"/>
      <c r="AL16" s="195"/>
      <c r="AM16" s="195"/>
      <c r="AN16" s="195"/>
      <c r="AO16" s="195"/>
      <c r="AP16" s="195"/>
      <c r="AQ16" s="195"/>
      <c r="AR16" s="195"/>
      <c r="AS16" s="195"/>
      <c r="AT16" s="15"/>
      <c r="AU16" s="196" t="s">
        <v>156</v>
      </c>
      <c r="AV16" s="58"/>
      <c r="AW16" s="58"/>
      <c r="AX16" s="58"/>
      <c r="AY16" s="58"/>
      <c r="AZ16" s="58"/>
      <c r="BA16" s="58"/>
      <c r="BB16" s="58"/>
      <c r="BC16" s="19"/>
      <c r="BD16" s="19"/>
      <c r="BE16" s="19"/>
      <c r="BF16" s="19"/>
      <c r="BG16" s="19"/>
      <c r="BH16" s="19"/>
      <c r="BI16" s="19"/>
      <c r="BJ16" s="19"/>
      <c r="BK16" s="19"/>
      <c r="BL16" s="20"/>
    </row>
    <row r="17" spans="1:80" ht="23.25" customHeight="1" x14ac:dyDescent="0.25">
      <c r="A17" s="21"/>
      <c r="B17" s="57" t="s">
        <v>24</v>
      </c>
      <c r="C17" s="57"/>
      <c r="D17" s="57"/>
      <c r="E17" s="57"/>
      <c r="F17" s="57"/>
      <c r="G17" s="57"/>
      <c r="H17" s="57"/>
      <c r="I17" s="57"/>
      <c r="J17" s="57"/>
      <c r="K17" s="57"/>
      <c r="L17" s="57"/>
      <c r="M17" s="16"/>
      <c r="N17" s="60" t="s">
        <v>27</v>
      </c>
      <c r="O17" s="60"/>
      <c r="P17" s="60"/>
      <c r="Q17" s="60"/>
      <c r="R17" s="60"/>
      <c r="S17" s="60"/>
      <c r="T17" s="60"/>
      <c r="U17" s="60"/>
      <c r="V17" s="60"/>
      <c r="W17" s="60"/>
      <c r="X17" s="60"/>
      <c r="Y17" s="60"/>
      <c r="Z17" s="60"/>
      <c r="AA17" s="60"/>
      <c r="AB17" s="60"/>
      <c r="AC17" s="60"/>
      <c r="AD17" s="60"/>
      <c r="AE17" s="60"/>
      <c r="AF17" s="60"/>
      <c r="AG17" s="60"/>
      <c r="AH17" s="60"/>
      <c r="AI17" s="60"/>
      <c r="AJ17" s="60"/>
      <c r="AK17" s="60"/>
      <c r="AL17" s="60"/>
      <c r="AM17" s="60"/>
      <c r="AN17" s="60"/>
      <c r="AO17" s="60"/>
      <c r="AP17" s="60"/>
      <c r="AQ17" s="60"/>
      <c r="AR17" s="60"/>
      <c r="AS17" s="60"/>
      <c r="AT17" s="16"/>
      <c r="AU17" s="57" t="s">
        <v>26</v>
      </c>
      <c r="AV17" s="57"/>
      <c r="AW17" s="57"/>
      <c r="AX17" s="57"/>
      <c r="AY17" s="57"/>
      <c r="AZ17" s="57"/>
      <c r="BA17" s="57"/>
      <c r="BB17" s="57"/>
      <c r="BC17" s="22"/>
      <c r="BD17" s="22"/>
      <c r="BE17" s="22"/>
      <c r="BF17" s="22"/>
      <c r="BG17" s="22"/>
      <c r="BH17" s="22"/>
      <c r="BI17" s="22"/>
      <c r="BJ17" s="22"/>
      <c r="BK17" s="23"/>
      <c r="BL17" s="22"/>
    </row>
    <row r="18" spans="1:80" ht="6.75" customHeight="1" x14ac:dyDescent="0.25">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27.9" customHeight="1" x14ac:dyDescent="0.25">
      <c r="A19" s="13" t="s">
        <v>23</v>
      </c>
      <c r="B19" s="196" t="s">
        <v>314</v>
      </c>
      <c r="C19" s="58"/>
      <c r="D19" s="58"/>
      <c r="E19" s="58"/>
      <c r="F19" s="58"/>
      <c r="G19" s="58"/>
      <c r="H19" s="58"/>
      <c r="I19" s="58"/>
      <c r="J19" s="58"/>
      <c r="K19" s="58"/>
      <c r="L19" s="58"/>
      <c r="M19"/>
      <c r="N19" s="196" t="s">
        <v>316</v>
      </c>
      <c r="O19" s="58"/>
      <c r="P19" s="58"/>
      <c r="Q19" s="58"/>
      <c r="R19" s="58"/>
      <c r="S19" s="58"/>
      <c r="T19" s="58"/>
      <c r="U19" s="58"/>
      <c r="V19" s="58"/>
      <c r="W19" s="58"/>
      <c r="X19" s="58"/>
      <c r="Y19" s="58"/>
      <c r="Z19" s="19"/>
      <c r="AA19" s="196" t="s">
        <v>317</v>
      </c>
      <c r="AB19" s="58"/>
      <c r="AC19" s="58"/>
      <c r="AD19" s="58"/>
      <c r="AE19" s="58"/>
      <c r="AF19" s="58"/>
      <c r="AG19" s="58"/>
      <c r="AH19" s="58"/>
      <c r="AI19" s="58"/>
      <c r="AJ19" s="19"/>
      <c r="AK19" s="206" t="s">
        <v>315</v>
      </c>
      <c r="AL19" s="195"/>
      <c r="AM19" s="195"/>
      <c r="AN19" s="195"/>
      <c r="AO19" s="195"/>
      <c r="AP19" s="195"/>
      <c r="AQ19" s="195"/>
      <c r="AR19" s="195"/>
      <c r="AS19" s="195"/>
      <c r="AT19" s="195"/>
      <c r="AU19" s="195"/>
      <c r="AV19" s="195"/>
      <c r="AW19" s="195"/>
      <c r="AX19" s="195"/>
      <c r="AY19" s="195"/>
      <c r="AZ19" s="195"/>
      <c r="BA19" s="195"/>
      <c r="BB19" s="195"/>
      <c r="BC19" s="195"/>
      <c r="BD19" s="19"/>
      <c r="BE19" s="196" t="s">
        <v>157</v>
      </c>
      <c r="BF19" s="58"/>
      <c r="BG19" s="58"/>
      <c r="BH19" s="58"/>
      <c r="BI19" s="58"/>
      <c r="BJ19" s="58"/>
      <c r="BK19" s="58"/>
      <c r="BL19" s="58"/>
    </row>
    <row r="20" spans="1:80" ht="23.25" customHeight="1" x14ac:dyDescent="0.25">
      <c r="A20"/>
      <c r="B20" s="57" t="s">
        <v>24</v>
      </c>
      <c r="C20" s="57"/>
      <c r="D20" s="57"/>
      <c r="E20" s="57"/>
      <c r="F20" s="57"/>
      <c r="G20" s="57"/>
      <c r="H20" s="57"/>
      <c r="I20" s="57"/>
      <c r="J20" s="57"/>
      <c r="K20" s="57"/>
      <c r="L20" s="57"/>
      <c r="M20"/>
      <c r="N20" s="57" t="s">
        <v>28</v>
      </c>
      <c r="O20" s="57"/>
      <c r="P20" s="57"/>
      <c r="Q20" s="57"/>
      <c r="R20" s="57"/>
      <c r="S20" s="57"/>
      <c r="T20" s="57"/>
      <c r="U20" s="57"/>
      <c r="V20" s="57"/>
      <c r="W20" s="57"/>
      <c r="X20" s="57"/>
      <c r="Y20" s="57"/>
      <c r="Z20" s="22"/>
      <c r="AA20" s="59" t="s">
        <v>29</v>
      </c>
      <c r="AB20" s="59"/>
      <c r="AC20" s="59"/>
      <c r="AD20" s="59"/>
      <c r="AE20" s="59"/>
      <c r="AF20" s="59"/>
      <c r="AG20" s="59"/>
      <c r="AH20" s="59"/>
      <c r="AI20" s="59"/>
      <c r="AJ20" s="22"/>
      <c r="AK20" s="65" t="s">
        <v>30</v>
      </c>
      <c r="AL20" s="65"/>
      <c r="AM20" s="65"/>
      <c r="AN20" s="65"/>
      <c r="AO20" s="65"/>
      <c r="AP20" s="65"/>
      <c r="AQ20" s="65"/>
      <c r="AR20" s="65"/>
      <c r="AS20" s="65"/>
      <c r="AT20" s="65"/>
      <c r="AU20" s="65"/>
      <c r="AV20" s="65"/>
      <c r="AW20" s="65"/>
      <c r="AX20" s="65"/>
      <c r="AY20" s="65"/>
      <c r="AZ20" s="65"/>
      <c r="BA20" s="65"/>
      <c r="BB20" s="65"/>
      <c r="BC20" s="65"/>
      <c r="BD20" s="22"/>
      <c r="BE20" s="57" t="s">
        <v>31</v>
      </c>
      <c r="BF20" s="57"/>
      <c r="BG20" s="57"/>
      <c r="BH20" s="57"/>
      <c r="BI20" s="57"/>
      <c r="BJ20" s="57"/>
      <c r="BK20" s="57"/>
      <c r="BL20" s="57"/>
    </row>
    <row r="21" spans="1:80" ht="15.9" customHeight="1" x14ac:dyDescent="0.25">
      <c r="A21" s="50" t="s">
        <v>36</v>
      </c>
      <c r="B21" s="50"/>
      <c r="C21" s="50"/>
      <c r="D21" s="50"/>
      <c r="E21" s="50"/>
      <c r="F21" s="50"/>
      <c r="G21" s="50"/>
      <c r="H21" s="50"/>
      <c r="I21" s="50"/>
      <c r="J21" s="50"/>
      <c r="K21" s="50"/>
      <c r="L21" s="50"/>
      <c r="M21" s="50"/>
      <c r="N21" s="50"/>
      <c r="O21" s="50"/>
      <c r="P21" s="50"/>
      <c r="Q21" s="50"/>
      <c r="R21" s="50"/>
      <c r="S21" s="50"/>
      <c r="T21" s="50"/>
      <c r="U21" s="50"/>
      <c r="V21" s="50"/>
      <c r="W21" s="50"/>
      <c r="X21" s="50"/>
      <c r="Y21" s="50"/>
      <c r="Z21" s="50"/>
      <c r="AA21" s="50"/>
      <c r="AB21" s="50"/>
      <c r="AC21" s="50"/>
      <c r="AD21" s="50"/>
      <c r="AE21" s="50"/>
      <c r="AF21" s="50"/>
      <c r="AG21" s="50"/>
      <c r="AH21" s="50"/>
      <c r="AI21" s="50"/>
      <c r="AJ21" s="50"/>
      <c r="AK21" s="50"/>
      <c r="AL21" s="50"/>
      <c r="AM21" s="50"/>
      <c r="AN21" s="50"/>
      <c r="AO21" s="50"/>
      <c r="AP21" s="50"/>
      <c r="AQ21" s="50"/>
      <c r="AR21" s="50"/>
      <c r="AS21" s="50"/>
      <c r="AT21" s="50"/>
      <c r="AU21" s="50"/>
      <c r="AV21" s="50"/>
      <c r="AW21" s="50"/>
      <c r="AX21" s="50"/>
      <c r="AY21" s="50"/>
      <c r="AZ21" s="50"/>
      <c r="BA21" s="50"/>
      <c r="BB21" s="50"/>
      <c r="BC21" s="50"/>
      <c r="BD21" s="50"/>
      <c r="BE21" s="50"/>
      <c r="BF21" s="50"/>
      <c r="BG21" s="50"/>
      <c r="BH21" s="50"/>
      <c r="BI21" s="50"/>
      <c r="BJ21" s="50"/>
      <c r="BK21" s="50"/>
      <c r="BL21" s="50"/>
    </row>
    <row r="22" spans="1:80" ht="31.2" customHeight="1" x14ac:dyDescent="0.25">
      <c r="A22" s="194" t="s">
        <v>313</v>
      </c>
      <c r="B22" s="195"/>
      <c r="C22" s="195"/>
      <c r="D22" s="195"/>
      <c r="E22" s="195"/>
      <c r="F22" s="195"/>
      <c r="G22" s="195"/>
      <c r="H22" s="195"/>
      <c r="I22" s="195"/>
      <c r="J22" s="195"/>
      <c r="K22" s="195"/>
      <c r="L22" s="195"/>
      <c r="M22" s="195"/>
      <c r="N22" s="195"/>
      <c r="O22" s="195"/>
      <c r="P22" s="195"/>
      <c r="Q22" s="195"/>
      <c r="R22" s="195"/>
      <c r="S22" s="195"/>
      <c r="T22" s="195"/>
      <c r="U22" s="195"/>
      <c r="V22" s="195"/>
      <c r="W22" s="195"/>
      <c r="X22" s="195"/>
      <c r="Y22" s="195"/>
      <c r="Z22" s="195"/>
      <c r="AA22" s="195"/>
      <c r="AB22" s="195"/>
      <c r="AC22" s="195"/>
      <c r="AD22" s="195"/>
      <c r="AE22" s="195"/>
      <c r="AF22" s="195"/>
      <c r="AG22" s="195"/>
      <c r="AH22" s="195"/>
      <c r="AI22" s="195"/>
      <c r="AJ22" s="195"/>
      <c r="AK22" s="195"/>
      <c r="AL22" s="195"/>
      <c r="AM22" s="195"/>
      <c r="AN22" s="195"/>
      <c r="AO22" s="195"/>
      <c r="AP22" s="195"/>
      <c r="AQ22" s="195"/>
      <c r="AR22" s="195"/>
      <c r="AS22" s="195"/>
      <c r="AT22" s="195"/>
      <c r="AU22" s="195"/>
      <c r="AV22" s="195"/>
      <c r="AW22" s="195"/>
      <c r="AX22" s="195"/>
      <c r="AY22" s="195"/>
      <c r="AZ22" s="195"/>
      <c r="BA22" s="195"/>
      <c r="BB22" s="195"/>
      <c r="BC22" s="195"/>
      <c r="BD22" s="195"/>
      <c r="BE22" s="195"/>
      <c r="BF22" s="195"/>
      <c r="BG22" s="195"/>
      <c r="BH22" s="195"/>
      <c r="BI22" s="195"/>
      <c r="BJ22" s="195"/>
      <c r="BK22" s="195"/>
      <c r="BL22" s="195"/>
    </row>
    <row r="23" spans="1:80" ht="17.25" customHeight="1" x14ac:dyDescent="0.25">
      <c r="A23" s="66" t="s">
        <v>37</v>
      </c>
      <c r="B23" s="67"/>
      <c r="C23" s="67"/>
      <c r="D23" s="67"/>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row>
    <row r="24" spans="1:80" ht="15.75" customHeight="1" x14ac:dyDescent="0.25">
      <c r="A24" s="50" t="s">
        <v>85</v>
      </c>
      <c r="B24" s="50"/>
      <c r="C24" s="50"/>
      <c r="D24" s="50"/>
      <c r="E24" s="50"/>
      <c r="F24" s="50"/>
      <c r="G24" s="50"/>
      <c r="H24" s="50"/>
      <c r="I24" s="50"/>
      <c r="J24" s="50"/>
      <c r="K24" s="50"/>
      <c r="L24" s="50"/>
      <c r="M24" s="50"/>
      <c r="N24" s="50"/>
      <c r="O24" s="50"/>
      <c r="P24" s="50"/>
      <c r="Q24" s="50"/>
      <c r="R24" s="50"/>
      <c r="S24" s="50"/>
      <c r="T24" s="50"/>
      <c r="U24" s="50"/>
      <c r="V24" s="50"/>
      <c r="W24" s="50"/>
      <c r="X24" s="50"/>
      <c r="Y24" s="50"/>
      <c r="Z24" s="50"/>
      <c r="AA24" s="50"/>
      <c r="AB24" s="50"/>
      <c r="AC24" s="50"/>
      <c r="AD24" s="50"/>
      <c r="AE24" s="50"/>
      <c r="AF24" s="50"/>
      <c r="AG24" s="50"/>
      <c r="AH24" s="50"/>
      <c r="AI24" s="50"/>
      <c r="AJ24" s="50"/>
      <c r="AK24" s="50"/>
      <c r="AL24" s="50"/>
      <c r="AM24" s="50"/>
      <c r="AN24" s="50"/>
      <c r="AO24" s="50"/>
      <c r="AP24" s="50"/>
      <c r="AQ24" s="50"/>
      <c r="AR24" s="50"/>
      <c r="AS24" s="50"/>
      <c r="AT24" s="50"/>
      <c r="AU24" s="50"/>
      <c r="AV24" s="50"/>
      <c r="AW24" s="50"/>
      <c r="AX24" s="50"/>
      <c r="AY24" s="50"/>
      <c r="AZ24" s="50"/>
      <c r="BA24" s="50"/>
      <c r="BB24" s="50"/>
      <c r="BC24" s="50"/>
      <c r="BD24" s="50"/>
      <c r="BE24" s="50"/>
      <c r="BF24" s="50"/>
      <c r="BG24" s="50"/>
      <c r="BH24" s="50"/>
      <c r="BI24" s="50"/>
      <c r="BJ24" s="50"/>
      <c r="BK24" s="50"/>
      <c r="BL24" s="50"/>
      <c r="BM24" s="50"/>
      <c r="BN24" s="50"/>
      <c r="BO24" s="50"/>
      <c r="BP24" s="50"/>
      <c r="BQ24" s="50"/>
    </row>
    <row r="25" spans="1:80" ht="15" customHeight="1" x14ac:dyDescent="0.25">
      <c r="A25" s="49" t="s">
        <v>158</v>
      </c>
      <c r="B25" s="49"/>
      <c r="C25" s="49"/>
      <c r="D25" s="49"/>
      <c r="E25" s="49"/>
      <c r="F25" s="49"/>
      <c r="G25" s="49"/>
      <c r="H25" s="49"/>
      <c r="I25" s="49"/>
      <c r="J25" s="49"/>
      <c r="K25" s="49"/>
      <c r="L25" s="49"/>
      <c r="M25" s="49"/>
      <c r="N25" s="49"/>
      <c r="O25" s="49"/>
      <c r="P25" s="49"/>
      <c r="Q25" s="49"/>
      <c r="R25" s="49"/>
      <c r="S25" s="49"/>
      <c r="T25" s="49"/>
      <c r="U25" s="49"/>
      <c r="V25" s="49"/>
      <c r="W25" s="49"/>
      <c r="X25" s="49"/>
      <c r="Y25" s="49"/>
      <c r="Z25" s="49"/>
      <c r="AA25" s="49"/>
      <c r="AB25" s="49"/>
      <c r="AC25" s="49"/>
      <c r="AD25" s="49"/>
      <c r="AE25" s="49"/>
      <c r="AF25" s="49"/>
      <c r="AG25" s="49"/>
      <c r="AH25" s="49"/>
      <c r="AI25" s="49"/>
      <c r="AJ25" s="49"/>
      <c r="AK25" s="49"/>
      <c r="AL25" s="49"/>
      <c r="AM25" s="49"/>
      <c r="AN25" s="49"/>
      <c r="AO25" s="49"/>
      <c r="AP25" s="49"/>
      <c r="AQ25" s="49"/>
      <c r="AR25" s="49"/>
      <c r="AS25" s="49"/>
      <c r="AT25" s="49"/>
      <c r="AU25" s="49"/>
      <c r="AV25" s="49"/>
      <c r="AW25" s="49"/>
      <c r="AX25" s="49"/>
      <c r="AY25" s="49"/>
      <c r="AZ25" s="49"/>
      <c r="BA25" s="49"/>
      <c r="BB25" s="49"/>
      <c r="BC25" s="49"/>
      <c r="BD25" s="49"/>
      <c r="BE25" s="49"/>
      <c r="BF25" s="49"/>
      <c r="BG25" s="49"/>
      <c r="BH25" s="49"/>
      <c r="BI25" s="49"/>
      <c r="BJ25" s="49"/>
      <c r="BK25" s="49"/>
      <c r="BL25" s="49"/>
      <c r="BM25" s="49"/>
      <c r="BN25" s="49"/>
      <c r="BO25" s="49"/>
      <c r="BP25" s="49"/>
      <c r="BQ25" s="49"/>
    </row>
    <row r="26" spans="1:80" ht="48" customHeight="1" x14ac:dyDescent="0.25">
      <c r="A26" s="38" t="s">
        <v>3</v>
      </c>
      <c r="B26" s="38"/>
      <c r="C26" s="38" t="s">
        <v>4</v>
      </c>
      <c r="D26" s="38"/>
      <c r="E26" s="38"/>
      <c r="F26" s="38"/>
      <c r="G26" s="38"/>
      <c r="H26" s="38"/>
      <c r="I26" s="38"/>
      <c r="J26" s="38"/>
      <c r="K26" s="38"/>
      <c r="L26" s="38"/>
      <c r="M26" s="38"/>
      <c r="N26" s="38"/>
      <c r="O26" s="38"/>
      <c r="P26" s="38"/>
      <c r="Q26" s="38"/>
      <c r="R26" s="38"/>
      <c r="S26" s="38"/>
      <c r="T26" s="38"/>
      <c r="U26" s="38"/>
      <c r="V26" s="38"/>
      <c r="W26" s="38"/>
      <c r="X26" s="38"/>
      <c r="Y26" s="38"/>
      <c r="Z26" s="38"/>
      <c r="AA26" s="38" t="s">
        <v>38</v>
      </c>
      <c r="AB26" s="38"/>
      <c r="AC26" s="38"/>
      <c r="AD26" s="38"/>
      <c r="AE26" s="38"/>
      <c r="AF26" s="38"/>
      <c r="AG26" s="38"/>
      <c r="AH26" s="38"/>
      <c r="AI26" s="38"/>
      <c r="AJ26" s="38"/>
      <c r="AK26" s="38"/>
      <c r="AL26" s="38"/>
      <c r="AM26" s="38"/>
      <c r="AN26" s="38"/>
      <c r="AO26" s="38"/>
      <c r="AP26" s="38" t="s">
        <v>39</v>
      </c>
      <c r="AQ26" s="38"/>
      <c r="AR26" s="38"/>
      <c r="AS26" s="38"/>
      <c r="AT26" s="38"/>
      <c r="AU26" s="38"/>
      <c r="AV26" s="38"/>
      <c r="AW26" s="38"/>
      <c r="AX26" s="38"/>
      <c r="AY26" s="38"/>
      <c r="AZ26" s="38"/>
      <c r="BA26" s="38"/>
      <c r="BB26" s="38"/>
      <c r="BC26" s="38"/>
      <c r="BD26" s="38" t="s">
        <v>0</v>
      </c>
      <c r="BE26" s="38"/>
      <c r="BF26" s="38"/>
      <c r="BG26" s="38"/>
      <c r="BH26" s="38"/>
      <c r="BI26" s="38"/>
      <c r="BJ26" s="38"/>
      <c r="BK26" s="38"/>
      <c r="BL26" s="38"/>
      <c r="BM26" s="38"/>
      <c r="BN26" s="38"/>
      <c r="BO26" s="38"/>
      <c r="BP26" s="38"/>
      <c r="BQ26" s="38"/>
    </row>
    <row r="27" spans="1:80" ht="29.1" customHeight="1" x14ac:dyDescent="0.25">
      <c r="A27" s="38"/>
      <c r="B27" s="38"/>
      <c r="C27" s="38"/>
      <c r="D27" s="38"/>
      <c r="E27" s="38"/>
      <c r="F27" s="38"/>
      <c r="G27" s="38"/>
      <c r="H27" s="38"/>
      <c r="I27" s="38"/>
      <c r="J27" s="38"/>
      <c r="K27" s="38"/>
      <c r="L27" s="38"/>
      <c r="M27" s="38"/>
      <c r="N27" s="38"/>
      <c r="O27" s="38"/>
      <c r="P27" s="38"/>
      <c r="Q27" s="38"/>
      <c r="R27" s="38"/>
      <c r="S27" s="38"/>
      <c r="T27" s="38"/>
      <c r="U27" s="38"/>
      <c r="V27" s="38"/>
      <c r="W27" s="38"/>
      <c r="X27" s="38"/>
      <c r="Y27" s="38"/>
      <c r="Z27" s="38"/>
      <c r="AA27" s="38" t="s">
        <v>2</v>
      </c>
      <c r="AB27" s="38"/>
      <c r="AC27" s="38"/>
      <c r="AD27" s="38"/>
      <c r="AE27" s="38"/>
      <c r="AF27" s="38" t="s">
        <v>1</v>
      </c>
      <c r="AG27" s="38"/>
      <c r="AH27" s="38"/>
      <c r="AI27" s="38"/>
      <c r="AJ27" s="38"/>
      <c r="AK27" s="38" t="s">
        <v>17</v>
      </c>
      <c r="AL27" s="38"/>
      <c r="AM27" s="38"/>
      <c r="AN27" s="38"/>
      <c r="AO27" s="38"/>
      <c r="AP27" s="38" t="s">
        <v>2</v>
      </c>
      <c r="AQ27" s="38"/>
      <c r="AR27" s="38"/>
      <c r="AS27" s="38"/>
      <c r="AT27" s="38"/>
      <c r="AU27" s="38" t="s">
        <v>1</v>
      </c>
      <c r="AV27" s="38"/>
      <c r="AW27" s="38"/>
      <c r="AX27" s="38"/>
      <c r="AY27" s="38"/>
      <c r="AZ27" s="38" t="s">
        <v>17</v>
      </c>
      <c r="BA27" s="38"/>
      <c r="BB27" s="38"/>
      <c r="BC27" s="38"/>
      <c r="BD27" s="38" t="s">
        <v>2</v>
      </c>
      <c r="BE27" s="38"/>
      <c r="BF27" s="38"/>
      <c r="BG27" s="38"/>
      <c r="BH27" s="38"/>
      <c r="BI27" s="38" t="s">
        <v>1</v>
      </c>
      <c r="BJ27" s="38"/>
      <c r="BK27" s="38"/>
      <c r="BL27" s="38"/>
      <c r="BM27" s="38"/>
      <c r="BN27" s="38" t="s">
        <v>18</v>
      </c>
      <c r="BO27" s="38"/>
      <c r="BP27" s="38"/>
      <c r="BQ27" s="38"/>
    </row>
    <row r="28" spans="1:80" ht="15.9" customHeight="1" x14ac:dyDescent="0.25">
      <c r="A28" s="64">
        <v>1</v>
      </c>
      <c r="B28" s="64"/>
      <c r="C28" s="64">
        <v>2</v>
      </c>
      <c r="D28" s="64"/>
      <c r="E28" s="64"/>
      <c r="F28" s="64"/>
      <c r="G28" s="64"/>
      <c r="H28" s="64"/>
      <c r="I28" s="64"/>
      <c r="J28" s="64"/>
      <c r="K28" s="64"/>
      <c r="L28" s="64"/>
      <c r="M28" s="64"/>
      <c r="N28" s="64"/>
      <c r="O28" s="64"/>
      <c r="P28" s="64"/>
      <c r="Q28" s="64"/>
      <c r="R28" s="64"/>
      <c r="S28" s="64"/>
      <c r="T28" s="64"/>
      <c r="U28" s="64"/>
      <c r="V28" s="64"/>
      <c r="W28" s="64"/>
      <c r="X28" s="64"/>
      <c r="Y28" s="64"/>
      <c r="Z28" s="64"/>
      <c r="AA28" s="61">
        <v>3</v>
      </c>
      <c r="AB28" s="62"/>
      <c r="AC28" s="62"/>
      <c r="AD28" s="62"/>
      <c r="AE28" s="63"/>
      <c r="AF28" s="61">
        <v>4</v>
      </c>
      <c r="AG28" s="62"/>
      <c r="AH28" s="62"/>
      <c r="AI28" s="62"/>
      <c r="AJ28" s="63"/>
      <c r="AK28" s="61">
        <v>5</v>
      </c>
      <c r="AL28" s="62"/>
      <c r="AM28" s="62"/>
      <c r="AN28" s="62"/>
      <c r="AO28" s="63"/>
      <c r="AP28" s="61">
        <v>6</v>
      </c>
      <c r="AQ28" s="62"/>
      <c r="AR28" s="62"/>
      <c r="AS28" s="62"/>
      <c r="AT28" s="63"/>
      <c r="AU28" s="61">
        <v>7</v>
      </c>
      <c r="AV28" s="62"/>
      <c r="AW28" s="62"/>
      <c r="AX28" s="62"/>
      <c r="AY28" s="63"/>
      <c r="AZ28" s="61">
        <v>8</v>
      </c>
      <c r="BA28" s="62"/>
      <c r="BB28" s="62"/>
      <c r="BC28" s="63"/>
      <c r="BD28" s="61">
        <v>9</v>
      </c>
      <c r="BE28" s="62"/>
      <c r="BF28" s="62"/>
      <c r="BG28" s="62"/>
      <c r="BH28" s="63"/>
      <c r="BI28" s="64">
        <v>10</v>
      </c>
      <c r="BJ28" s="64"/>
      <c r="BK28" s="64"/>
      <c r="BL28" s="64"/>
      <c r="BM28" s="64"/>
      <c r="BN28" s="64">
        <v>11</v>
      </c>
      <c r="BO28" s="64"/>
      <c r="BP28" s="64"/>
      <c r="BQ28" s="64"/>
    </row>
    <row r="29" spans="1:80" ht="15.75" hidden="1" customHeight="1" x14ac:dyDescent="0.25">
      <c r="A29" s="74" t="s">
        <v>11</v>
      </c>
      <c r="B29" s="74"/>
      <c r="C29" s="75" t="s">
        <v>12</v>
      </c>
      <c r="D29" s="75"/>
      <c r="E29" s="75"/>
      <c r="F29" s="75"/>
      <c r="G29" s="75"/>
      <c r="H29" s="75"/>
      <c r="I29" s="75"/>
      <c r="J29" s="75"/>
      <c r="K29" s="75"/>
      <c r="L29" s="75"/>
      <c r="M29" s="75"/>
      <c r="N29" s="75"/>
      <c r="O29" s="75"/>
      <c r="P29" s="75"/>
      <c r="Q29" s="75"/>
      <c r="R29" s="75"/>
      <c r="S29" s="75"/>
      <c r="T29" s="75"/>
      <c r="U29" s="75"/>
      <c r="V29" s="75"/>
      <c r="W29" s="75"/>
      <c r="X29" s="75"/>
      <c r="Y29" s="75"/>
      <c r="Z29" s="76"/>
      <c r="AA29" s="44" t="s">
        <v>33</v>
      </c>
      <c r="AB29" s="44"/>
      <c r="AC29" s="44"/>
      <c r="AD29" s="44"/>
      <c r="AE29" s="44"/>
      <c r="AF29" s="44" t="s">
        <v>91</v>
      </c>
      <c r="AG29" s="44"/>
      <c r="AH29" s="44"/>
      <c r="AI29" s="44"/>
      <c r="AJ29" s="44"/>
      <c r="AK29" s="43" t="s">
        <v>13</v>
      </c>
      <c r="AL29" s="43"/>
      <c r="AM29" s="43"/>
      <c r="AN29" s="43"/>
      <c r="AO29" s="43"/>
      <c r="AP29" s="44" t="s">
        <v>34</v>
      </c>
      <c r="AQ29" s="44"/>
      <c r="AR29" s="44"/>
      <c r="AS29" s="44"/>
      <c r="AT29" s="44"/>
      <c r="AU29" s="44" t="s">
        <v>19</v>
      </c>
      <c r="AV29" s="44"/>
      <c r="AW29" s="44"/>
      <c r="AX29" s="44"/>
      <c r="AY29" s="44"/>
      <c r="AZ29" s="43" t="s">
        <v>13</v>
      </c>
      <c r="BA29" s="43"/>
      <c r="BB29" s="43"/>
      <c r="BC29" s="43"/>
      <c r="BD29" s="77" t="s">
        <v>20</v>
      </c>
      <c r="BE29" s="77"/>
      <c r="BF29" s="77"/>
      <c r="BG29" s="77"/>
      <c r="BH29" s="77"/>
      <c r="BI29" s="77" t="s">
        <v>20</v>
      </c>
      <c r="BJ29" s="77"/>
      <c r="BK29" s="77"/>
      <c r="BL29" s="77"/>
      <c r="BM29" s="77"/>
      <c r="BN29" s="45" t="s">
        <v>13</v>
      </c>
      <c r="BO29" s="45"/>
      <c r="BP29" s="45"/>
      <c r="BQ29" s="45"/>
      <c r="CA29" s="1" t="s">
        <v>89</v>
      </c>
    </row>
    <row r="30" spans="1:80" s="169" customFormat="1" ht="13.2" customHeight="1" x14ac:dyDescent="0.25">
      <c r="A30" s="82">
        <v>1</v>
      </c>
      <c r="B30" s="82"/>
      <c r="C30" s="165" t="s">
        <v>107</v>
      </c>
      <c r="D30" s="166"/>
      <c r="E30" s="166"/>
      <c r="F30" s="166"/>
      <c r="G30" s="166"/>
      <c r="H30" s="166"/>
      <c r="I30" s="166"/>
      <c r="J30" s="166"/>
      <c r="K30" s="166"/>
      <c r="L30" s="166"/>
      <c r="M30" s="166"/>
      <c r="N30" s="166"/>
      <c r="O30" s="166"/>
      <c r="P30" s="166"/>
      <c r="Q30" s="166"/>
      <c r="R30" s="166"/>
      <c r="S30" s="166"/>
      <c r="T30" s="166"/>
      <c r="U30" s="166"/>
      <c r="V30" s="166"/>
      <c r="W30" s="166"/>
      <c r="X30" s="166"/>
      <c r="Y30" s="166"/>
      <c r="Z30" s="167"/>
      <c r="AA30" s="168">
        <v>11400</v>
      </c>
      <c r="AB30" s="168"/>
      <c r="AC30" s="168"/>
      <c r="AD30" s="168"/>
      <c r="AE30" s="168"/>
      <c r="AF30" s="168">
        <v>0</v>
      </c>
      <c r="AG30" s="168"/>
      <c r="AH30" s="168"/>
      <c r="AI30" s="168"/>
      <c r="AJ30" s="168"/>
      <c r="AK30" s="168">
        <f>AA30+AF30</f>
        <v>11400</v>
      </c>
      <c r="AL30" s="168"/>
      <c r="AM30" s="168"/>
      <c r="AN30" s="168"/>
      <c r="AO30" s="168"/>
      <c r="AP30" s="168">
        <v>5000</v>
      </c>
      <c r="AQ30" s="168"/>
      <c r="AR30" s="168"/>
      <c r="AS30" s="168"/>
      <c r="AT30" s="168"/>
      <c r="AU30" s="168">
        <v>0</v>
      </c>
      <c r="AV30" s="168"/>
      <c r="AW30" s="168"/>
      <c r="AX30" s="168"/>
      <c r="AY30" s="168"/>
      <c r="AZ30" s="168">
        <f>AP30+AU30</f>
        <v>5000</v>
      </c>
      <c r="BA30" s="168"/>
      <c r="BB30" s="168"/>
      <c r="BC30" s="168"/>
      <c r="BD30" s="168">
        <f>AP30-AA30</f>
        <v>-6400</v>
      </c>
      <c r="BE30" s="168"/>
      <c r="BF30" s="168"/>
      <c r="BG30" s="168"/>
      <c r="BH30" s="168"/>
      <c r="BI30" s="168">
        <f>AU30-AF30</f>
        <v>0</v>
      </c>
      <c r="BJ30" s="168"/>
      <c r="BK30" s="168"/>
      <c r="BL30" s="168"/>
      <c r="BM30" s="168"/>
      <c r="BN30" s="168">
        <f>BD30+BI30</f>
        <v>-6400</v>
      </c>
      <c r="BO30" s="168"/>
      <c r="BP30" s="168"/>
      <c r="BQ30" s="168"/>
      <c r="CA30" s="169" t="s">
        <v>90</v>
      </c>
    </row>
    <row r="31" spans="1:80" ht="13.2" customHeight="1" x14ac:dyDescent="0.25">
      <c r="A31" s="170" t="s">
        <v>42</v>
      </c>
      <c r="B31" s="74"/>
      <c r="C31" s="171" t="s">
        <v>306</v>
      </c>
      <c r="D31" s="172"/>
      <c r="E31" s="172"/>
      <c r="F31" s="172"/>
      <c r="G31" s="172"/>
      <c r="H31" s="172"/>
      <c r="I31" s="172"/>
      <c r="J31" s="172"/>
      <c r="K31" s="172"/>
      <c r="L31" s="172"/>
      <c r="M31" s="172"/>
      <c r="N31" s="172"/>
      <c r="O31" s="172"/>
      <c r="P31" s="172"/>
      <c r="Q31" s="172"/>
      <c r="R31" s="172"/>
      <c r="S31" s="172"/>
      <c r="T31" s="172"/>
      <c r="U31" s="172"/>
      <c r="V31" s="172"/>
      <c r="W31" s="172"/>
      <c r="X31" s="172"/>
      <c r="Y31" s="172"/>
      <c r="Z31" s="173"/>
      <c r="AA31" s="174">
        <v>11400</v>
      </c>
      <c r="AB31" s="174"/>
      <c r="AC31" s="174"/>
      <c r="AD31" s="174"/>
      <c r="AE31" s="174"/>
      <c r="AF31" s="174">
        <v>0</v>
      </c>
      <c r="AG31" s="174"/>
      <c r="AH31" s="174"/>
      <c r="AI31" s="174"/>
      <c r="AJ31" s="174"/>
      <c r="AK31" s="174">
        <f>AA31+AF31</f>
        <v>11400</v>
      </c>
      <c r="AL31" s="174"/>
      <c r="AM31" s="174"/>
      <c r="AN31" s="174"/>
      <c r="AO31" s="174"/>
      <c r="AP31" s="174">
        <v>5000</v>
      </c>
      <c r="AQ31" s="174"/>
      <c r="AR31" s="174"/>
      <c r="AS31" s="174"/>
      <c r="AT31" s="174"/>
      <c r="AU31" s="174">
        <v>0</v>
      </c>
      <c r="AV31" s="174"/>
      <c r="AW31" s="174"/>
      <c r="AX31" s="174"/>
      <c r="AY31" s="174"/>
      <c r="AZ31" s="174">
        <f>AP31+AU31</f>
        <v>5000</v>
      </c>
      <c r="BA31" s="174"/>
      <c r="BB31" s="174"/>
      <c r="BC31" s="174"/>
      <c r="BD31" s="174">
        <f>AP31-AA31</f>
        <v>-6400</v>
      </c>
      <c r="BE31" s="174"/>
      <c r="BF31" s="174"/>
      <c r="BG31" s="174"/>
      <c r="BH31" s="174"/>
      <c r="BI31" s="174">
        <f>AU31-AF31</f>
        <v>0</v>
      </c>
      <c r="BJ31" s="174"/>
      <c r="BK31" s="174"/>
      <c r="BL31" s="174"/>
      <c r="BM31" s="174"/>
      <c r="BN31" s="174">
        <f>BD31+BI31</f>
        <v>-6400</v>
      </c>
      <c r="BO31" s="174"/>
      <c r="BP31" s="174"/>
      <c r="BQ31" s="174"/>
    </row>
    <row r="32" spans="1:80" ht="26.4" customHeight="1" x14ac:dyDescent="0.25">
      <c r="A32" s="170"/>
      <c r="B32" s="74"/>
      <c r="C32" s="176" t="s">
        <v>307</v>
      </c>
      <c r="D32" s="177"/>
      <c r="E32" s="177"/>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7"/>
      <c r="AL32" s="177"/>
      <c r="AM32" s="177"/>
      <c r="AN32" s="177"/>
      <c r="AO32" s="177"/>
      <c r="AP32" s="177"/>
      <c r="AQ32" s="177"/>
      <c r="AR32" s="177"/>
      <c r="AS32" s="177"/>
      <c r="AT32" s="177"/>
      <c r="AU32" s="177"/>
      <c r="AV32" s="177"/>
      <c r="AW32" s="177"/>
      <c r="AX32" s="177"/>
      <c r="AY32" s="177"/>
      <c r="AZ32" s="177"/>
      <c r="BA32" s="177"/>
      <c r="BB32" s="177"/>
      <c r="BC32" s="177"/>
      <c r="BD32" s="177"/>
      <c r="BE32" s="177"/>
      <c r="BF32" s="177"/>
      <c r="BG32" s="177"/>
      <c r="BH32" s="177"/>
      <c r="BI32" s="177"/>
      <c r="BJ32" s="177"/>
      <c r="BK32" s="177"/>
      <c r="BL32" s="177"/>
      <c r="BM32" s="177"/>
      <c r="BN32" s="177"/>
      <c r="BO32" s="177"/>
      <c r="BP32" s="177"/>
      <c r="BQ32" s="178"/>
      <c r="CB32" s="1" t="s">
        <v>109</v>
      </c>
    </row>
    <row r="34" spans="1:79" ht="15.75" customHeight="1" x14ac:dyDescent="0.25">
      <c r="A34" s="50" t="s">
        <v>86</v>
      </c>
      <c r="B34" s="50"/>
      <c r="C34" s="50"/>
      <c r="D34" s="50"/>
      <c r="E34" s="50"/>
      <c r="F34" s="50"/>
      <c r="G34" s="50"/>
      <c r="H34" s="50"/>
      <c r="I34" s="50"/>
      <c r="J34" s="50"/>
      <c r="K34" s="50"/>
      <c r="L34" s="50"/>
      <c r="M34" s="50"/>
      <c r="N34" s="50"/>
      <c r="O34" s="50"/>
      <c r="P34" s="50"/>
      <c r="Q34" s="50"/>
      <c r="R34" s="50"/>
      <c r="S34" s="50"/>
      <c r="T34" s="50"/>
      <c r="U34" s="50"/>
      <c r="V34" s="50"/>
      <c r="W34" s="50"/>
      <c r="X34" s="50"/>
      <c r="Y34" s="50"/>
      <c r="Z34" s="50"/>
      <c r="AA34" s="50"/>
      <c r="AB34" s="50"/>
      <c r="AC34" s="50"/>
      <c r="AD34" s="50"/>
      <c r="AE34" s="50"/>
      <c r="AF34" s="50"/>
      <c r="AG34" s="50"/>
      <c r="AH34" s="50"/>
      <c r="AI34" s="50"/>
      <c r="AJ34" s="50"/>
      <c r="AK34" s="50"/>
      <c r="AL34" s="50"/>
      <c r="AM34" s="50"/>
      <c r="AN34" s="50"/>
      <c r="AO34" s="50"/>
      <c r="AP34" s="50"/>
      <c r="AQ34" s="50"/>
      <c r="AR34" s="50"/>
      <c r="AS34" s="50"/>
      <c r="AT34" s="50"/>
      <c r="AU34" s="50"/>
      <c r="AV34" s="50"/>
      <c r="AW34" s="50"/>
      <c r="AX34" s="50"/>
      <c r="AY34" s="50"/>
      <c r="AZ34" s="50"/>
      <c r="BA34" s="50"/>
      <c r="BB34" s="50"/>
      <c r="BC34" s="50"/>
      <c r="BD34" s="50"/>
      <c r="BE34" s="50"/>
      <c r="BF34" s="50"/>
      <c r="BG34" s="50"/>
      <c r="BH34" s="50"/>
      <c r="BI34" s="50"/>
      <c r="BJ34" s="50"/>
      <c r="BK34" s="50"/>
      <c r="BL34" s="50"/>
      <c r="BM34" s="50"/>
      <c r="BN34" s="50"/>
    </row>
    <row r="36" spans="1:79" ht="15" customHeight="1" x14ac:dyDescent="0.25">
      <c r="A36" s="49" t="s">
        <v>158</v>
      </c>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c r="AG36" s="49"/>
      <c r="AH36" s="49"/>
      <c r="AI36" s="49"/>
      <c r="AJ36" s="49"/>
      <c r="AK36" s="49"/>
      <c r="AL36" s="49"/>
      <c r="AM36" s="49"/>
      <c r="AN36" s="49"/>
      <c r="AO36" s="49"/>
      <c r="AP36" s="49"/>
      <c r="AQ36" s="49"/>
      <c r="AR36" s="49"/>
      <c r="AS36" s="49"/>
      <c r="AT36" s="49"/>
      <c r="AU36" s="49"/>
      <c r="AV36" s="49"/>
      <c r="AW36" s="49"/>
      <c r="AX36" s="49"/>
      <c r="AY36" s="49"/>
      <c r="AZ36" s="49"/>
      <c r="BA36" s="49"/>
      <c r="BB36" s="49"/>
      <c r="BC36" s="49"/>
      <c r="BD36" s="49"/>
      <c r="BE36" s="49"/>
      <c r="BF36" s="49"/>
      <c r="BG36" s="49"/>
      <c r="BH36" s="49"/>
      <c r="BI36" s="49"/>
      <c r="BJ36" s="49"/>
      <c r="BK36" s="49"/>
      <c r="BL36" s="49"/>
      <c r="BM36" s="49"/>
      <c r="BN36" s="49"/>
    </row>
    <row r="37" spans="1:79" ht="28.5" customHeight="1" x14ac:dyDescent="0.25">
      <c r="A37" s="39" t="s">
        <v>3</v>
      </c>
      <c r="B37" s="40"/>
      <c r="C37" s="38" t="s">
        <v>4</v>
      </c>
      <c r="D37" s="38"/>
      <c r="E37" s="38"/>
      <c r="F37" s="38"/>
      <c r="G37" s="38"/>
      <c r="H37" s="38"/>
      <c r="I37" s="38"/>
      <c r="J37" s="38"/>
      <c r="K37" s="38"/>
      <c r="L37" s="38"/>
      <c r="M37" s="38"/>
      <c r="N37" s="38"/>
      <c r="O37" s="38"/>
      <c r="P37" s="38"/>
      <c r="Q37" s="38"/>
      <c r="R37" s="38"/>
      <c r="S37" s="38" t="s">
        <v>38</v>
      </c>
      <c r="T37" s="38"/>
      <c r="U37" s="38"/>
      <c r="V37" s="38"/>
      <c r="W37" s="38"/>
      <c r="X37" s="38"/>
      <c r="Y37" s="38"/>
      <c r="Z37" s="38"/>
      <c r="AA37" s="38"/>
      <c r="AB37" s="38"/>
      <c r="AC37" s="38"/>
      <c r="AD37" s="38"/>
      <c r="AE37" s="38"/>
      <c r="AF37" s="38"/>
      <c r="AG37" s="38"/>
      <c r="AH37" s="38"/>
      <c r="AI37" s="38" t="s">
        <v>39</v>
      </c>
      <c r="AJ37" s="38"/>
      <c r="AK37" s="38"/>
      <c r="AL37" s="38"/>
      <c r="AM37" s="38"/>
      <c r="AN37" s="38"/>
      <c r="AO37" s="38"/>
      <c r="AP37" s="38"/>
      <c r="AQ37" s="38"/>
      <c r="AR37" s="38"/>
      <c r="AS37" s="38"/>
      <c r="AT37" s="38"/>
      <c r="AU37" s="38"/>
      <c r="AV37" s="38"/>
      <c r="AW37" s="38"/>
      <c r="AX37" s="38"/>
      <c r="AY37" s="38" t="s">
        <v>0</v>
      </c>
      <c r="AZ37" s="38"/>
      <c r="BA37" s="38"/>
      <c r="BB37" s="38"/>
      <c r="BC37" s="38"/>
      <c r="BD37" s="38"/>
      <c r="BE37" s="38"/>
      <c r="BF37" s="38"/>
      <c r="BG37" s="38"/>
      <c r="BH37" s="38"/>
      <c r="BI37" s="38"/>
      <c r="BJ37" s="38"/>
      <c r="BK37" s="38"/>
      <c r="BL37" s="38"/>
      <c r="BM37" s="38"/>
      <c r="BN37" s="38"/>
      <c r="BO37" s="2"/>
      <c r="BP37" s="2"/>
      <c r="BQ37" s="2"/>
    </row>
    <row r="38" spans="1:79" ht="18" hidden="1" customHeight="1" x14ac:dyDescent="0.25">
      <c r="A38" s="74" t="s">
        <v>11</v>
      </c>
      <c r="B38" s="74"/>
      <c r="C38" s="84" t="s">
        <v>12</v>
      </c>
      <c r="D38" s="84"/>
      <c r="E38" s="84"/>
      <c r="F38" s="84"/>
      <c r="G38" s="84"/>
      <c r="H38" s="84"/>
      <c r="I38" s="84"/>
      <c r="J38" s="84"/>
      <c r="K38" s="84"/>
      <c r="L38" s="84"/>
      <c r="M38" s="84"/>
      <c r="N38" s="84"/>
      <c r="O38" s="84"/>
      <c r="P38" s="84"/>
      <c r="Q38" s="84"/>
      <c r="R38" s="84"/>
      <c r="S38" s="44" t="s">
        <v>8</v>
      </c>
      <c r="T38" s="44"/>
      <c r="U38" s="44"/>
      <c r="V38" s="44"/>
      <c r="W38" s="44"/>
      <c r="X38" s="44" t="s">
        <v>7</v>
      </c>
      <c r="Y38" s="44"/>
      <c r="Z38" s="44"/>
      <c r="AA38" s="44"/>
      <c r="AB38" s="44"/>
      <c r="AC38" s="43" t="s">
        <v>13</v>
      </c>
      <c r="AD38" s="45"/>
      <c r="AE38" s="45"/>
      <c r="AF38" s="45"/>
      <c r="AG38" s="45"/>
      <c r="AH38" s="45"/>
      <c r="AI38" s="44" t="s">
        <v>9</v>
      </c>
      <c r="AJ38" s="44"/>
      <c r="AK38" s="44"/>
      <c r="AL38" s="44"/>
      <c r="AM38" s="44"/>
      <c r="AN38" s="44" t="s">
        <v>10</v>
      </c>
      <c r="AO38" s="44"/>
      <c r="AP38" s="44"/>
      <c r="AQ38" s="44"/>
      <c r="AR38" s="44"/>
      <c r="AS38" s="43" t="s">
        <v>13</v>
      </c>
      <c r="AT38" s="45"/>
      <c r="AU38" s="45"/>
      <c r="AV38" s="45"/>
      <c r="AW38" s="45"/>
      <c r="AX38" s="45"/>
      <c r="AY38" s="46" t="s">
        <v>14</v>
      </c>
      <c r="AZ38" s="47"/>
      <c r="BA38" s="47"/>
      <c r="BB38" s="47"/>
      <c r="BC38" s="48"/>
      <c r="BD38" s="46" t="s">
        <v>14</v>
      </c>
      <c r="BE38" s="47"/>
      <c r="BF38" s="47"/>
      <c r="BG38" s="47"/>
      <c r="BH38" s="48"/>
      <c r="BI38" s="45" t="s">
        <v>13</v>
      </c>
      <c r="BJ38" s="45"/>
      <c r="BK38" s="45"/>
      <c r="BL38" s="45"/>
      <c r="BM38" s="45"/>
      <c r="BN38" s="45"/>
      <c r="BO38" s="6"/>
      <c r="BP38" s="6"/>
      <c r="BQ38" s="6"/>
      <c r="CA38" s="1" t="s">
        <v>15</v>
      </c>
    </row>
    <row r="39" spans="1:79" s="27" customFormat="1" ht="16.5" customHeight="1" x14ac:dyDescent="0.3">
      <c r="A39" s="82" t="s">
        <v>5</v>
      </c>
      <c r="B39" s="82"/>
      <c r="C39" s="83" t="s">
        <v>40</v>
      </c>
      <c r="D39" s="83"/>
      <c r="E39" s="83"/>
      <c r="F39" s="83"/>
      <c r="G39" s="83"/>
      <c r="H39" s="83"/>
      <c r="I39" s="83"/>
      <c r="J39" s="83"/>
      <c r="K39" s="83"/>
      <c r="L39" s="83"/>
      <c r="M39" s="83"/>
      <c r="N39" s="83"/>
      <c r="O39" s="83"/>
      <c r="P39" s="83"/>
      <c r="Q39" s="83"/>
      <c r="R39" s="83"/>
      <c r="S39" s="103" t="s">
        <v>41</v>
      </c>
      <c r="T39" s="104"/>
      <c r="U39" s="104"/>
      <c r="V39" s="104"/>
      <c r="W39" s="104"/>
      <c r="X39" s="105"/>
      <c r="Y39" s="105"/>
      <c r="Z39" s="105"/>
      <c r="AA39" s="105"/>
      <c r="AB39" s="105"/>
      <c r="AC39" s="105"/>
      <c r="AD39" s="105"/>
      <c r="AE39" s="105"/>
      <c r="AF39" s="105"/>
      <c r="AG39" s="105"/>
      <c r="AH39" s="106"/>
      <c r="AI39" s="114">
        <f>AI41+AI42</f>
        <v>0</v>
      </c>
      <c r="AJ39" s="115"/>
      <c r="AK39" s="115"/>
      <c r="AL39" s="115"/>
      <c r="AM39" s="115"/>
      <c r="AN39" s="116"/>
      <c r="AO39" s="116"/>
      <c r="AP39" s="116"/>
      <c r="AQ39" s="116"/>
      <c r="AR39" s="116"/>
      <c r="AS39" s="116"/>
      <c r="AT39" s="116"/>
      <c r="AU39" s="116"/>
      <c r="AV39" s="116"/>
      <c r="AW39" s="116"/>
      <c r="AX39" s="117"/>
      <c r="AY39" s="96" t="s">
        <v>41</v>
      </c>
      <c r="AZ39" s="97"/>
      <c r="BA39" s="97"/>
      <c r="BB39" s="97"/>
      <c r="BC39" s="97"/>
      <c r="BD39" s="98"/>
      <c r="BE39" s="98"/>
      <c r="BF39" s="98"/>
      <c r="BG39" s="98"/>
      <c r="BH39" s="98"/>
      <c r="BI39" s="98"/>
      <c r="BJ39" s="98"/>
      <c r="BK39" s="98"/>
      <c r="BL39" s="98"/>
      <c r="BM39" s="98"/>
      <c r="BN39" s="99"/>
      <c r="BO39" s="26"/>
      <c r="BP39" s="26"/>
      <c r="BQ39" s="26"/>
    </row>
    <row r="40" spans="1:79" ht="15.75" customHeight="1" x14ac:dyDescent="0.25">
      <c r="A40" s="41" t="s">
        <v>88</v>
      </c>
      <c r="B40" s="52"/>
      <c r="C40" s="52"/>
      <c r="D40" s="52"/>
      <c r="E40" s="52"/>
      <c r="F40" s="52"/>
      <c r="G40" s="52"/>
      <c r="H40" s="52"/>
      <c r="I40" s="52"/>
      <c r="J40" s="52"/>
      <c r="K40" s="52"/>
      <c r="L40" s="52"/>
      <c r="M40" s="52"/>
      <c r="N40" s="52"/>
      <c r="O40" s="52"/>
      <c r="P40" s="52"/>
      <c r="Q40" s="52"/>
      <c r="R40" s="52"/>
      <c r="S40" s="52"/>
      <c r="T40" s="52"/>
      <c r="U40" s="52"/>
      <c r="V40" s="52"/>
      <c r="W40" s="52"/>
      <c r="X40" s="52"/>
      <c r="Y40" s="52"/>
      <c r="Z40" s="52"/>
      <c r="AA40" s="52"/>
      <c r="AB40" s="52"/>
      <c r="AC40" s="52"/>
      <c r="AD40" s="52"/>
      <c r="AE40" s="52"/>
      <c r="AF40" s="52"/>
      <c r="AG40" s="52"/>
      <c r="AH40" s="52"/>
      <c r="AI40" s="52"/>
      <c r="AJ40" s="52"/>
      <c r="AK40" s="52"/>
      <c r="AL40" s="52"/>
      <c r="AM40" s="52"/>
      <c r="AN40" s="52"/>
      <c r="AO40" s="52"/>
      <c r="AP40" s="52"/>
      <c r="AQ40" s="52"/>
      <c r="AR40" s="52"/>
      <c r="AS40" s="52"/>
      <c r="AT40" s="52"/>
      <c r="AU40" s="52"/>
      <c r="AV40" s="52"/>
      <c r="AW40" s="52"/>
      <c r="AX40" s="52"/>
      <c r="AY40" s="52"/>
      <c r="AZ40" s="52"/>
      <c r="BA40" s="52"/>
      <c r="BB40" s="52"/>
      <c r="BC40" s="52"/>
      <c r="BD40" s="52"/>
      <c r="BE40" s="52"/>
      <c r="BF40" s="52"/>
      <c r="BG40" s="52"/>
      <c r="BH40" s="52"/>
      <c r="BI40" s="52"/>
      <c r="BJ40" s="52"/>
      <c r="BK40" s="52"/>
      <c r="BL40" s="52"/>
      <c r="BM40" s="52"/>
      <c r="BN40" s="53"/>
      <c r="BO40" s="6"/>
      <c r="BP40" s="6"/>
      <c r="BQ40" s="6"/>
    </row>
    <row r="41" spans="1:79" s="25" customFormat="1" ht="15.75" customHeight="1" x14ac:dyDescent="0.3">
      <c r="A41" s="85" t="s">
        <v>42</v>
      </c>
      <c r="B41" s="85"/>
      <c r="C41" s="84" t="s">
        <v>43</v>
      </c>
      <c r="D41" s="84"/>
      <c r="E41" s="84"/>
      <c r="F41" s="84"/>
      <c r="G41" s="84"/>
      <c r="H41" s="84"/>
      <c r="I41" s="84"/>
      <c r="J41" s="84"/>
      <c r="K41" s="84"/>
      <c r="L41" s="84"/>
      <c r="M41" s="84"/>
      <c r="N41" s="84"/>
      <c r="O41" s="84"/>
      <c r="P41" s="84"/>
      <c r="Q41" s="84"/>
      <c r="R41" s="84"/>
      <c r="S41" s="86" t="s">
        <v>41</v>
      </c>
      <c r="T41" s="87"/>
      <c r="U41" s="87"/>
      <c r="V41" s="87"/>
      <c r="W41" s="87"/>
      <c r="X41" s="88"/>
      <c r="Y41" s="88"/>
      <c r="Z41" s="88"/>
      <c r="AA41" s="88"/>
      <c r="AB41" s="88"/>
      <c r="AC41" s="88"/>
      <c r="AD41" s="88"/>
      <c r="AE41" s="88"/>
      <c r="AF41" s="88"/>
      <c r="AG41" s="88"/>
      <c r="AH41" s="89"/>
      <c r="AI41" s="118">
        <v>0</v>
      </c>
      <c r="AJ41" s="119"/>
      <c r="AK41" s="119"/>
      <c r="AL41" s="119"/>
      <c r="AM41" s="119"/>
      <c r="AN41" s="120"/>
      <c r="AO41" s="120"/>
      <c r="AP41" s="120"/>
      <c r="AQ41" s="120"/>
      <c r="AR41" s="120"/>
      <c r="AS41" s="120"/>
      <c r="AT41" s="120"/>
      <c r="AU41" s="120"/>
      <c r="AV41" s="120"/>
      <c r="AW41" s="120"/>
      <c r="AX41" s="121"/>
      <c r="AY41" s="123" t="s">
        <v>41</v>
      </c>
      <c r="AZ41" s="124"/>
      <c r="BA41" s="124"/>
      <c r="BB41" s="124"/>
      <c r="BC41" s="124"/>
      <c r="BD41" s="88"/>
      <c r="BE41" s="88"/>
      <c r="BF41" s="88"/>
      <c r="BG41" s="88"/>
      <c r="BH41" s="88"/>
      <c r="BI41" s="88"/>
      <c r="BJ41" s="88"/>
      <c r="BK41" s="88"/>
      <c r="BL41" s="88"/>
      <c r="BM41" s="88"/>
      <c r="BN41" s="89"/>
      <c r="BO41" s="9"/>
      <c r="BP41" s="9"/>
      <c r="BQ41" s="9"/>
    </row>
    <row r="42" spans="1:79" s="25" customFormat="1" ht="15.75" customHeight="1" x14ac:dyDescent="0.3">
      <c r="A42" s="85" t="s">
        <v>101</v>
      </c>
      <c r="B42" s="85"/>
      <c r="C42" s="84" t="s">
        <v>56</v>
      </c>
      <c r="D42" s="84"/>
      <c r="E42" s="84"/>
      <c r="F42" s="84"/>
      <c r="G42" s="84"/>
      <c r="H42" s="84"/>
      <c r="I42" s="84"/>
      <c r="J42" s="84"/>
      <c r="K42" s="84"/>
      <c r="L42" s="84"/>
      <c r="M42" s="84"/>
      <c r="N42" s="84"/>
      <c r="O42" s="84"/>
      <c r="P42" s="84"/>
      <c r="Q42" s="84"/>
      <c r="R42" s="84"/>
      <c r="S42" s="86" t="s">
        <v>41</v>
      </c>
      <c r="T42" s="87"/>
      <c r="U42" s="87"/>
      <c r="V42" s="87"/>
      <c r="W42" s="87"/>
      <c r="X42" s="88"/>
      <c r="Y42" s="88"/>
      <c r="Z42" s="88"/>
      <c r="AA42" s="88"/>
      <c r="AB42" s="88"/>
      <c r="AC42" s="88"/>
      <c r="AD42" s="88"/>
      <c r="AE42" s="88"/>
      <c r="AF42" s="88"/>
      <c r="AG42" s="88"/>
      <c r="AH42" s="89"/>
      <c r="AI42" s="118">
        <v>0</v>
      </c>
      <c r="AJ42" s="119"/>
      <c r="AK42" s="119"/>
      <c r="AL42" s="119"/>
      <c r="AM42" s="119"/>
      <c r="AN42" s="120"/>
      <c r="AO42" s="120"/>
      <c r="AP42" s="120"/>
      <c r="AQ42" s="120"/>
      <c r="AR42" s="120"/>
      <c r="AS42" s="120"/>
      <c r="AT42" s="120"/>
      <c r="AU42" s="120"/>
      <c r="AV42" s="120"/>
      <c r="AW42" s="120"/>
      <c r="AX42" s="121"/>
      <c r="AY42" s="123" t="s">
        <v>41</v>
      </c>
      <c r="AZ42" s="124"/>
      <c r="BA42" s="124"/>
      <c r="BB42" s="124"/>
      <c r="BC42" s="124"/>
      <c r="BD42" s="88"/>
      <c r="BE42" s="88"/>
      <c r="BF42" s="88"/>
      <c r="BG42" s="88"/>
      <c r="BH42" s="88"/>
      <c r="BI42" s="88"/>
      <c r="BJ42" s="88"/>
      <c r="BK42" s="88"/>
      <c r="BL42" s="88"/>
      <c r="BM42" s="88"/>
      <c r="BN42" s="89"/>
      <c r="BO42" s="9"/>
      <c r="BP42" s="9"/>
      <c r="BQ42" s="9"/>
    </row>
    <row r="43" spans="1:79" ht="15.75" customHeight="1" x14ac:dyDescent="0.25">
      <c r="A43" s="207" t="s">
        <v>318</v>
      </c>
      <c r="B43" s="179"/>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80"/>
      <c r="BO43" s="6"/>
      <c r="BP43" s="6"/>
      <c r="BQ43" s="6"/>
    </row>
    <row r="44" spans="1:79" s="27" customFormat="1" ht="15" customHeight="1" x14ac:dyDescent="0.3">
      <c r="A44" s="94" t="s">
        <v>22</v>
      </c>
      <c r="B44" s="95"/>
      <c r="C44" s="100" t="s">
        <v>44</v>
      </c>
      <c r="D44" s="101"/>
      <c r="E44" s="101"/>
      <c r="F44" s="101"/>
      <c r="G44" s="101"/>
      <c r="H44" s="101"/>
      <c r="I44" s="101"/>
      <c r="J44" s="101"/>
      <c r="K44" s="101"/>
      <c r="L44" s="101"/>
      <c r="M44" s="101"/>
      <c r="N44" s="101"/>
      <c r="O44" s="101"/>
      <c r="P44" s="101"/>
      <c r="Q44" s="101"/>
      <c r="R44" s="102"/>
      <c r="S44" s="90">
        <f>S46+S47+S48+S49</f>
        <v>0</v>
      </c>
      <c r="T44" s="91"/>
      <c r="U44" s="91"/>
      <c r="V44" s="91"/>
      <c r="W44" s="91"/>
      <c r="X44" s="91"/>
      <c r="Y44" s="91"/>
      <c r="Z44" s="91"/>
      <c r="AA44" s="91"/>
      <c r="AB44" s="91"/>
      <c r="AC44" s="91"/>
      <c r="AD44" s="91"/>
      <c r="AE44" s="91"/>
      <c r="AF44" s="91"/>
      <c r="AG44" s="91"/>
      <c r="AH44" s="107"/>
      <c r="AI44" s="90">
        <f>AI46+AI47+AI48+AI49</f>
        <v>0</v>
      </c>
      <c r="AJ44" s="91"/>
      <c r="AK44" s="91"/>
      <c r="AL44" s="91"/>
      <c r="AM44" s="91"/>
      <c r="AN44" s="91"/>
      <c r="AO44" s="91"/>
      <c r="AP44" s="91"/>
      <c r="AQ44" s="91"/>
      <c r="AR44" s="91"/>
      <c r="AS44" s="91"/>
      <c r="AT44" s="91"/>
      <c r="AU44" s="91"/>
      <c r="AV44" s="91"/>
      <c r="AW44" s="91"/>
      <c r="AX44" s="107"/>
      <c r="AY44" s="90">
        <f>AY46+AY47+AY48+AY49</f>
        <v>0</v>
      </c>
      <c r="AZ44" s="91"/>
      <c r="BA44" s="91"/>
      <c r="BB44" s="91"/>
      <c r="BC44" s="91"/>
      <c r="BD44" s="91"/>
      <c r="BE44" s="91"/>
      <c r="BF44" s="91"/>
      <c r="BG44" s="91"/>
      <c r="BH44" s="91"/>
      <c r="BI44" s="91"/>
      <c r="BJ44" s="91"/>
      <c r="BK44" s="91"/>
      <c r="BL44" s="91"/>
      <c r="BM44" s="91"/>
      <c r="BN44" s="107"/>
      <c r="BO44" s="26"/>
      <c r="BP44" s="26"/>
      <c r="BQ44" s="26"/>
    </row>
    <row r="45" spans="1:79" s="113" customFormat="1" ht="15" customHeight="1" x14ac:dyDescent="0.25">
      <c r="A45" s="112" t="s">
        <v>88</v>
      </c>
    </row>
    <row r="46" spans="1:79" s="25" customFormat="1" ht="15" customHeight="1" x14ac:dyDescent="0.3">
      <c r="A46" s="85" t="s">
        <v>45</v>
      </c>
      <c r="B46" s="85"/>
      <c r="C46" s="84" t="s">
        <v>49</v>
      </c>
      <c r="D46" s="84"/>
      <c r="E46" s="84"/>
      <c r="F46" s="84"/>
      <c r="G46" s="84"/>
      <c r="H46" s="84"/>
      <c r="I46" s="84"/>
      <c r="J46" s="84"/>
      <c r="K46" s="84"/>
      <c r="L46" s="84"/>
      <c r="M46" s="84"/>
      <c r="N46" s="84"/>
      <c r="O46" s="84"/>
      <c r="P46" s="84"/>
      <c r="Q46" s="84"/>
      <c r="R46" s="84"/>
      <c r="S46" s="108">
        <v>0</v>
      </c>
      <c r="T46" s="109"/>
      <c r="U46" s="109"/>
      <c r="V46" s="109"/>
      <c r="W46" s="109"/>
      <c r="X46" s="110"/>
      <c r="Y46" s="110"/>
      <c r="Z46" s="110"/>
      <c r="AA46" s="110"/>
      <c r="AB46" s="110"/>
      <c r="AC46" s="110"/>
      <c r="AD46" s="110"/>
      <c r="AE46" s="110"/>
      <c r="AF46" s="110"/>
      <c r="AG46" s="110"/>
      <c r="AH46" s="111"/>
      <c r="AI46" s="118">
        <v>0</v>
      </c>
      <c r="AJ46" s="119"/>
      <c r="AK46" s="119"/>
      <c r="AL46" s="119"/>
      <c r="AM46" s="119"/>
      <c r="AN46" s="119"/>
      <c r="AO46" s="119"/>
      <c r="AP46" s="119"/>
      <c r="AQ46" s="119"/>
      <c r="AR46" s="119"/>
      <c r="AS46" s="119"/>
      <c r="AT46" s="119"/>
      <c r="AU46" s="119"/>
      <c r="AV46" s="119"/>
      <c r="AW46" s="119"/>
      <c r="AX46" s="122"/>
      <c r="AY46" s="125">
        <f>AI46-S46</f>
        <v>0</v>
      </c>
      <c r="AZ46" s="126"/>
      <c r="BA46" s="126"/>
      <c r="BB46" s="126"/>
      <c r="BC46" s="126"/>
      <c r="BD46" s="110"/>
      <c r="BE46" s="110"/>
      <c r="BF46" s="110"/>
      <c r="BG46" s="110"/>
      <c r="BH46" s="110"/>
      <c r="BI46" s="110"/>
      <c r="BJ46" s="110"/>
      <c r="BK46" s="110"/>
      <c r="BL46" s="110"/>
      <c r="BM46" s="110"/>
      <c r="BN46" s="111"/>
      <c r="BO46" s="9"/>
      <c r="BP46" s="9"/>
      <c r="BQ46" s="9"/>
    </row>
    <row r="47" spans="1:79" s="25" customFormat="1" ht="15.75" customHeight="1" x14ac:dyDescent="0.3">
      <c r="A47" s="85" t="s">
        <v>46</v>
      </c>
      <c r="B47" s="85"/>
      <c r="C47" s="84" t="s">
        <v>50</v>
      </c>
      <c r="D47" s="84"/>
      <c r="E47" s="84"/>
      <c r="F47" s="84"/>
      <c r="G47" s="84"/>
      <c r="H47" s="84"/>
      <c r="I47" s="84"/>
      <c r="J47" s="84"/>
      <c r="K47" s="84"/>
      <c r="L47" s="84"/>
      <c r="M47" s="84"/>
      <c r="N47" s="84"/>
      <c r="O47" s="84"/>
      <c r="P47" s="84"/>
      <c r="Q47" s="84"/>
      <c r="R47" s="84"/>
      <c r="S47" s="108">
        <v>0</v>
      </c>
      <c r="T47" s="109"/>
      <c r="U47" s="109"/>
      <c r="V47" s="109"/>
      <c r="W47" s="109"/>
      <c r="X47" s="110"/>
      <c r="Y47" s="110"/>
      <c r="Z47" s="110"/>
      <c r="AA47" s="110"/>
      <c r="AB47" s="110"/>
      <c r="AC47" s="110"/>
      <c r="AD47" s="110"/>
      <c r="AE47" s="110"/>
      <c r="AF47" s="110"/>
      <c r="AG47" s="110"/>
      <c r="AH47" s="111"/>
      <c r="AI47" s="118">
        <v>0</v>
      </c>
      <c r="AJ47" s="119"/>
      <c r="AK47" s="119"/>
      <c r="AL47" s="119"/>
      <c r="AM47" s="119"/>
      <c r="AN47" s="120"/>
      <c r="AO47" s="120"/>
      <c r="AP47" s="120"/>
      <c r="AQ47" s="120"/>
      <c r="AR47" s="120"/>
      <c r="AS47" s="120"/>
      <c r="AT47" s="120"/>
      <c r="AU47" s="120"/>
      <c r="AV47" s="120"/>
      <c r="AW47" s="120"/>
      <c r="AX47" s="121"/>
      <c r="AY47" s="125">
        <f>AI47-S47</f>
        <v>0</v>
      </c>
      <c r="AZ47" s="126"/>
      <c r="BA47" s="126"/>
      <c r="BB47" s="126"/>
      <c r="BC47" s="126"/>
      <c r="BD47" s="110"/>
      <c r="BE47" s="110"/>
      <c r="BF47" s="110"/>
      <c r="BG47" s="110"/>
      <c r="BH47" s="110"/>
      <c r="BI47" s="110"/>
      <c r="BJ47" s="110"/>
      <c r="BK47" s="110"/>
      <c r="BL47" s="110"/>
      <c r="BM47" s="110"/>
      <c r="BN47" s="111"/>
      <c r="BO47" s="9"/>
      <c r="BP47" s="9"/>
      <c r="BQ47" s="9"/>
    </row>
    <row r="48" spans="1:79" s="25" customFormat="1" ht="15" customHeight="1" x14ac:dyDescent="0.3">
      <c r="A48" s="85" t="s">
        <v>47</v>
      </c>
      <c r="B48" s="85"/>
      <c r="C48" s="84" t="s">
        <v>51</v>
      </c>
      <c r="D48" s="84"/>
      <c r="E48" s="84"/>
      <c r="F48" s="84"/>
      <c r="G48" s="84"/>
      <c r="H48" s="84"/>
      <c r="I48" s="84"/>
      <c r="J48" s="84"/>
      <c r="K48" s="84"/>
      <c r="L48" s="84"/>
      <c r="M48" s="84"/>
      <c r="N48" s="84"/>
      <c r="O48" s="84"/>
      <c r="P48" s="84"/>
      <c r="Q48" s="84"/>
      <c r="R48" s="84"/>
      <c r="S48" s="108">
        <v>0</v>
      </c>
      <c r="T48" s="109"/>
      <c r="U48" s="109"/>
      <c r="V48" s="109"/>
      <c r="W48" s="109"/>
      <c r="X48" s="110"/>
      <c r="Y48" s="110"/>
      <c r="Z48" s="110"/>
      <c r="AA48" s="110"/>
      <c r="AB48" s="110"/>
      <c r="AC48" s="110"/>
      <c r="AD48" s="110"/>
      <c r="AE48" s="110"/>
      <c r="AF48" s="110"/>
      <c r="AG48" s="110"/>
      <c r="AH48" s="111"/>
      <c r="AI48" s="118">
        <v>0</v>
      </c>
      <c r="AJ48" s="119"/>
      <c r="AK48" s="119"/>
      <c r="AL48" s="119"/>
      <c r="AM48" s="119"/>
      <c r="AN48" s="120"/>
      <c r="AO48" s="120"/>
      <c r="AP48" s="120"/>
      <c r="AQ48" s="120"/>
      <c r="AR48" s="120"/>
      <c r="AS48" s="120"/>
      <c r="AT48" s="120"/>
      <c r="AU48" s="120"/>
      <c r="AV48" s="120"/>
      <c r="AW48" s="120"/>
      <c r="AX48" s="121"/>
      <c r="AY48" s="125">
        <f>AI48-S48</f>
        <v>0</v>
      </c>
      <c r="AZ48" s="126"/>
      <c r="BA48" s="126"/>
      <c r="BB48" s="126"/>
      <c r="BC48" s="126"/>
      <c r="BD48" s="110"/>
      <c r="BE48" s="110"/>
      <c r="BF48" s="110"/>
      <c r="BG48" s="110"/>
      <c r="BH48" s="110"/>
      <c r="BI48" s="110"/>
      <c r="BJ48" s="110"/>
      <c r="BK48" s="110"/>
      <c r="BL48" s="110"/>
      <c r="BM48" s="110"/>
      <c r="BN48" s="111"/>
      <c r="BO48" s="9"/>
      <c r="BP48" s="9"/>
      <c r="BQ48" s="9"/>
    </row>
    <row r="49" spans="1:80" s="25" customFormat="1" ht="15" customHeight="1" x14ac:dyDescent="0.3">
      <c r="A49" s="85" t="s">
        <v>48</v>
      </c>
      <c r="B49" s="85"/>
      <c r="C49" s="84" t="s">
        <v>52</v>
      </c>
      <c r="D49" s="84"/>
      <c r="E49" s="84"/>
      <c r="F49" s="84"/>
      <c r="G49" s="84"/>
      <c r="H49" s="84"/>
      <c r="I49" s="84"/>
      <c r="J49" s="84"/>
      <c r="K49" s="84"/>
      <c r="L49" s="84"/>
      <c r="M49" s="84"/>
      <c r="N49" s="84"/>
      <c r="O49" s="84"/>
      <c r="P49" s="84"/>
      <c r="Q49" s="84"/>
      <c r="R49" s="84"/>
      <c r="S49" s="108">
        <v>0</v>
      </c>
      <c r="T49" s="109"/>
      <c r="U49" s="109"/>
      <c r="V49" s="109"/>
      <c r="W49" s="109"/>
      <c r="X49" s="110"/>
      <c r="Y49" s="110"/>
      <c r="Z49" s="110"/>
      <c r="AA49" s="110"/>
      <c r="AB49" s="110"/>
      <c r="AC49" s="110"/>
      <c r="AD49" s="110"/>
      <c r="AE49" s="110"/>
      <c r="AF49" s="110"/>
      <c r="AG49" s="110"/>
      <c r="AH49" s="111"/>
      <c r="AI49" s="118">
        <v>0</v>
      </c>
      <c r="AJ49" s="119"/>
      <c r="AK49" s="119"/>
      <c r="AL49" s="119"/>
      <c r="AM49" s="119"/>
      <c r="AN49" s="120"/>
      <c r="AO49" s="120"/>
      <c r="AP49" s="120"/>
      <c r="AQ49" s="120"/>
      <c r="AR49" s="120"/>
      <c r="AS49" s="120"/>
      <c r="AT49" s="120"/>
      <c r="AU49" s="120"/>
      <c r="AV49" s="120"/>
      <c r="AW49" s="120"/>
      <c r="AX49" s="121"/>
      <c r="AY49" s="125">
        <f>AI49-S49</f>
        <v>0</v>
      </c>
      <c r="AZ49" s="126"/>
      <c r="BA49" s="126"/>
      <c r="BB49" s="126"/>
      <c r="BC49" s="126"/>
      <c r="BD49" s="110"/>
      <c r="BE49" s="110"/>
      <c r="BF49" s="110"/>
      <c r="BG49" s="110"/>
      <c r="BH49" s="110"/>
      <c r="BI49" s="110"/>
      <c r="BJ49" s="110"/>
      <c r="BK49" s="110"/>
      <c r="BL49" s="110"/>
      <c r="BM49" s="110"/>
      <c r="BN49" s="111"/>
      <c r="BO49" s="9"/>
      <c r="BP49" s="9"/>
      <c r="BQ49" s="9"/>
    </row>
    <row r="50" spans="1:80" ht="15.75" customHeight="1" x14ac:dyDescent="0.25">
      <c r="A50" s="207" t="s">
        <v>319</v>
      </c>
      <c r="B50" s="179"/>
      <c r="C50" s="179"/>
      <c r="D50" s="179"/>
      <c r="E50" s="179"/>
      <c r="F50" s="179"/>
      <c r="G50" s="179"/>
      <c r="H50" s="179"/>
      <c r="I50" s="179"/>
      <c r="J50" s="179"/>
      <c r="K50" s="179"/>
      <c r="L50" s="179"/>
      <c r="M50" s="179"/>
      <c r="N50" s="179"/>
      <c r="O50" s="179"/>
      <c r="P50" s="179"/>
      <c r="Q50" s="179"/>
      <c r="R50" s="179"/>
      <c r="S50" s="179"/>
      <c r="T50" s="179"/>
      <c r="U50" s="179"/>
      <c r="V50" s="179"/>
      <c r="W50" s="179"/>
      <c r="X50" s="179"/>
      <c r="Y50" s="179"/>
      <c r="Z50" s="179"/>
      <c r="AA50" s="179"/>
      <c r="AB50" s="179"/>
      <c r="AC50" s="179"/>
      <c r="AD50" s="179"/>
      <c r="AE50" s="179"/>
      <c r="AF50" s="179"/>
      <c r="AG50" s="179"/>
      <c r="AH50" s="179"/>
      <c r="AI50" s="179"/>
      <c r="AJ50" s="179"/>
      <c r="AK50" s="179"/>
      <c r="AL50" s="179"/>
      <c r="AM50" s="179"/>
      <c r="AN50" s="179"/>
      <c r="AO50" s="179"/>
      <c r="AP50" s="179"/>
      <c r="AQ50" s="179"/>
      <c r="AR50" s="179"/>
      <c r="AS50" s="179"/>
      <c r="AT50" s="179"/>
      <c r="AU50" s="179"/>
      <c r="AV50" s="179"/>
      <c r="AW50" s="179"/>
      <c r="AX50" s="179"/>
      <c r="AY50" s="179"/>
      <c r="AZ50" s="179"/>
      <c r="BA50" s="179"/>
      <c r="BB50" s="179"/>
      <c r="BC50" s="179"/>
      <c r="BD50" s="179"/>
      <c r="BE50" s="179"/>
      <c r="BF50" s="179"/>
      <c r="BG50" s="179"/>
      <c r="BH50" s="179"/>
      <c r="BI50" s="179"/>
      <c r="BJ50" s="179"/>
      <c r="BK50" s="179"/>
      <c r="BL50" s="179"/>
      <c r="BM50" s="179"/>
      <c r="BN50" s="180"/>
      <c r="BO50" s="6"/>
      <c r="BP50" s="6"/>
      <c r="BQ50" s="6"/>
    </row>
    <row r="51" spans="1:80" s="27" customFormat="1" ht="15.75" customHeight="1" x14ac:dyDescent="0.3">
      <c r="A51" s="82" t="s">
        <v>23</v>
      </c>
      <c r="B51" s="82"/>
      <c r="C51" s="83" t="s">
        <v>53</v>
      </c>
      <c r="D51" s="83"/>
      <c r="E51" s="83"/>
      <c r="F51" s="83"/>
      <c r="G51" s="83"/>
      <c r="H51" s="83"/>
      <c r="I51" s="83"/>
      <c r="J51" s="83"/>
      <c r="K51" s="83"/>
      <c r="L51" s="83"/>
      <c r="M51" s="83"/>
      <c r="N51" s="83"/>
      <c r="O51" s="83"/>
      <c r="P51" s="83"/>
      <c r="Q51" s="83"/>
      <c r="R51" s="83"/>
      <c r="S51" s="86" t="s">
        <v>41</v>
      </c>
      <c r="T51" s="87"/>
      <c r="U51" s="87"/>
      <c r="V51" s="87"/>
      <c r="W51" s="87"/>
      <c r="X51" s="88"/>
      <c r="Y51" s="88"/>
      <c r="Z51" s="88"/>
      <c r="AA51" s="88"/>
      <c r="AB51" s="88"/>
      <c r="AC51" s="88"/>
      <c r="AD51" s="88"/>
      <c r="AE51" s="88"/>
      <c r="AF51" s="88"/>
      <c r="AG51" s="88"/>
      <c r="AH51" s="89"/>
      <c r="AI51" s="90">
        <f>AI53+AI54</f>
        <v>0</v>
      </c>
      <c r="AJ51" s="91"/>
      <c r="AK51" s="91"/>
      <c r="AL51" s="91"/>
      <c r="AM51" s="91"/>
      <c r="AN51" s="92"/>
      <c r="AO51" s="92"/>
      <c r="AP51" s="92"/>
      <c r="AQ51" s="92"/>
      <c r="AR51" s="92"/>
      <c r="AS51" s="92"/>
      <c r="AT51" s="92"/>
      <c r="AU51" s="92"/>
      <c r="AV51" s="92"/>
      <c r="AW51" s="92"/>
      <c r="AX51" s="93"/>
      <c r="AY51" s="86" t="s">
        <v>41</v>
      </c>
      <c r="AZ51" s="87"/>
      <c r="BA51" s="87"/>
      <c r="BB51" s="87"/>
      <c r="BC51" s="87"/>
      <c r="BD51" s="88"/>
      <c r="BE51" s="88"/>
      <c r="BF51" s="88"/>
      <c r="BG51" s="88"/>
      <c r="BH51" s="88"/>
      <c r="BI51" s="88"/>
      <c r="BJ51" s="88"/>
      <c r="BK51" s="88"/>
      <c r="BL51" s="88"/>
      <c r="BM51" s="88"/>
      <c r="BN51" s="89"/>
      <c r="BO51" s="26"/>
      <c r="BP51" s="26"/>
      <c r="BQ51" s="26"/>
    </row>
    <row r="52" spans="1:80" ht="15" customHeight="1" x14ac:dyDescent="0.25">
      <c r="A52" s="41" t="s">
        <v>88</v>
      </c>
      <c r="B52" s="52"/>
      <c r="C52" s="52"/>
      <c r="D52" s="52"/>
      <c r="E52" s="52"/>
      <c r="F52" s="52"/>
      <c r="G52" s="52"/>
      <c r="H52" s="52"/>
      <c r="I52" s="52"/>
      <c r="J52" s="52"/>
      <c r="K52" s="52"/>
      <c r="L52" s="52"/>
      <c r="M52" s="52"/>
      <c r="N52" s="52"/>
      <c r="O52" s="52"/>
      <c r="P52" s="52"/>
      <c r="Q52" s="52"/>
      <c r="R52" s="52"/>
      <c r="S52" s="52"/>
      <c r="T52" s="52"/>
      <c r="U52" s="52"/>
      <c r="V52" s="52"/>
      <c r="W52" s="52"/>
      <c r="X52" s="52"/>
      <c r="Y52" s="52"/>
      <c r="Z52" s="52"/>
      <c r="AA52" s="52"/>
      <c r="AB52" s="52"/>
      <c r="AC52" s="52"/>
      <c r="AD52" s="52"/>
      <c r="AE52" s="52"/>
      <c r="AF52" s="52"/>
      <c r="AG52" s="52"/>
      <c r="AH52" s="52"/>
      <c r="AI52" s="52"/>
      <c r="AJ52" s="52"/>
      <c r="AK52" s="52"/>
      <c r="AL52" s="52"/>
      <c r="AM52" s="52"/>
      <c r="AN52" s="52"/>
      <c r="AO52" s="52"/>
      <c r="AP52" s="52"/>
      <c r="AQ52" s="52"/>
      <c r="AR52" s="52"/>
      <c r="AS52" s="52"/>
      <c r="AT52" s="52"/>
      <c r="AU52" s="52"/>
      <c r="AV52" s="52"/>
      <c r="AW52" s="52"/>
      <c r="AX52" s="52"/>
      <c r="AY52" s="52"/>
      <c r="AZ52" s="52"/>
      <c r="BA52" s="52"/>
      <c r="BB52" s="52"/>
      <c r="BC52" s="52"/>
      <c r="BD52" s="52"/>
      <c r="BE52" s="52"/>
      <c r="BF52" s="52"/>
      <c r="BG52" s="52"/>
      <c r="BH52" s="52"/>
      <c r="BI52" s="52"/>
      <c r="BJ52" s="52"/>
      <c r="BK52" s="52"/>
      <c r="BL52" s="52"/>
      <c r="BM52" s="52"/>
      <c r="BN52" s="53"/>
      <c r="BO52" s="6"/>
      <c r="BP52" s="6"/>
      <c r="BQ52" s="6"/>
    </row>
    <row r="53" spans="1:80" s="25" customFormat="1" ht="15.75" customHeight="1" x14ac:dyDescent="0.3">
      <c r="A53" s="85" t="s">
        <v>54</v>
      </c>
      <c r="B53" s="85"/>
      <c r="C53" s="84" t="s">
        <v>43</v>
      </c>
      <c r="D53" s="84"/>
      <c r="E53" s="84"/>
      <c r="F53" s="84"/>
      <c r="G53" s="84"/>
      <c r="H53" s="84"/>
      <c r="I53" s="84"/>
      <c r="J53" s="84"/>
      <c r="K53" s="84"/>
      <c r="L53" s="84"/>
      <c r="M53" s="84"/>
      <c r="N53" s="84"/>
      <c r="O53" s="84"/>
      <c r="P53" s="84"/>
      <c r="Q53" s="84"/>
      <c r="R53" s="84"/>
      <c r="S53" s="86" t="s">
        <v>41</v>
      </c>
      <c r="T53" s="87"/>
      <c r="U53" s="87"/>
      <c r="V53" s="87"/>
      <c r="W53" s="87"/>
      <c r="X53" s="88"/>
      <c r="Y53" s="88"/>
      <c r="Z53" s="88"/>
      <c r="AA53" s="88"/>
      <c r="AB53" s="88"/>
      <c r="AC53" s="88"/>
      <c r="AD53" s="88"/>
      <c r="AE53" s="88"/>
      <c r="AF53" s="88"/>
      <c r="AG53" s="88"/>
      <c r="AH53" s="89"/>
      <c r="AI53" s="118">
        <v>0</v>
      </c>
      <c r="AJ53" s="119"/>
      <c r="AK53" s="119"/>
      <c r="AL53" s="119"/>
      <c r="AM53" s="119"/>
      <c r="AN53" s="120"/>
      <c r="AO53" s="120"/>
      <c r="AP53" s="120"/>
      <c r="AQ53" s="120"/>
      <c r="AR53" s="120"/>
      <c r="AS53" s="120"/>
      <c r="AT53" s="120"/>
      <c r="AU53" s="120"/>
      <c r="AV53" s="120"/>
      <c r="AW53" s="120"/>
      <c r="AX53" s="121"/>
      <c r="AY53" s="86" t="s">
        <v>41</v>
      </c>
      <c r="AZ53" s="87"/>
      <c r="BA53" s="87"/>
      <c r="BB53" s="87"/>
      <c r="BC53" s="87"/>
      <c r="BD53" s="88"/>
      <c r="BE53" s="88"/>
      <c r="BF53" s="88"/>
      <c r="BG53" s="88"/>
      <c r="BH53" s="88"/>
      <c r="BI53" s="88"/>
      <c r="BJ53" s="88"/>
      <c r="BK53" s="88"/>
      <c r="BL53" s="88"/>
      <c r="BM53" s="88"/>
      <c r="BN53" s="89"/>
      <c r="BO53" s="9"/>
      <c r="BP53" s="9"/>
      <c r="BQ53" s="9"/>
    </row>
    <row r="54" spans="1:80" s="25" customFormat="1" ht="15" customHeight="1" x14ac:dyDescent="0.3">
      <c r="A54" s="85" t="s">
        <v>55</v>
      </c>
      <c r="B54" s="85"/>
      <c r="C54" s="84" t="s">
        <v>56</v>
      </c>
      <c r="D54" s="84"/>
      <c r="E54" s="84"/>
      <c r="F54" s="84"/>
      <c r="G54" s="84"/>
      <c r="H54" s="84"/>
      <c r="I54" s="84"/>
      <c r="J54" s="84"/>
      <c r="K54" s="84"/>
      <c r="L54" s="84"/>
      <c r="M54" s="84"/>
      <c r="N54" s="84"/>
      <c r="O54" s="84"/>
      <c r="P54" s="84"/>
      <c r="Q54" s="84"/>
      <c r="R54" s="84"/>
      <c r="S54" s="86" t="s">
        <v>41</v>
      </c>
      <c r="T54" s="87"/>
      <c r="U54" s="87"/>
      <c r="V54" s="87"/>
      <c r="W54" s="87"/>
      <c r="X54" s="88"/>
      <c r="Y54" s="88"/>
      <c r="Z54" s="88"/>
      <c r="AA54" s="88"/>
      <c r="AB54" s="88"/>
      <c r="AC54" s="88"/>
      <c r="AD54" s="88"/>
      <c r="AE54" s="88"/>
      <c r="AF54" s="88"/>
      <c r="AG54" s="88"/>
      <c r="AH54" s="89"/>
      <c r="AI54" s="118">
        <v>0</v>
      </c>
      <c r="AJ54" s="119"/>
      <c r="AK54" s="119"/>
      <c r="AL54" s="119"/>
      <c r="AM54" s="119"/>
      <c r="AN54" s="120"/>
      <c r="AO54" s="120"/>
      <c r="AP54" s="120"/>
      <c r="AQ54" s="120"/>
      <c r="AR54" s="120"/>
      <c r="AS54" s="120"/>
      <c r="AT54" s="120"/>
      <c r="AU54" s="120"/>
      <c r="AV54" s="120"/>
      <c r="AW54" s="120"/>
      <c r="AX54" s="121"/>
      <c r="AY54" s="86" t="s">
        <v>41</v>
      </c>
      <c r="AZ54" s="87"/>
      <c r="BA54" s="87"/>
      <c r="BB54" s="87"/>
      <c r="BC54" s="87"/>
      <c r="BD54" s="88"/>
      <c r="BE54" s="88"/>
      <c r="BF54" s="88"/>
      <c r="BG54" s="88"/>
      <c r="BH54" s="88"/>
      <c r="BI54" s="88"/>
      <c r="BJ54" s="88"/>
      <c r="BK54" s="88"/>
      <c r="BL54" s="88"/>
      <c r="BM54" s="88"/>
      <c r="BN54" s="89"/>
      <c r="BO54" s="9"/>
      <c r="BP54" s="9"/>
      <c r="BQ54" s="9"/>
    </row>
    <row r="55" spans="1:80" ht="15.75" customHeight="1" x14ac:dyDescent="0.25">
      <c r="A55" s="207" t="s">
        <v>320</v>
      </c>
      <c r="B55" s="179"/>
      <c r="C55" s="179"/>
      <c r="D55" s="179"/>
      <c r="E55" s="179"/>
      <c r="F55" s="179"/>
      <c r="G55" s="17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79"/>
      <c r="AO55" s="179"/>
      <c r="AP55" s="179"/>
      <c r="AQ55" s="179"/>
      <c r="AR55" s="179"/>
      <c r="AS55" s="179"/>
      <c r="AT55" s="179"/>
      <c r="AU55" s="179"/>
      <c r="AV55" s="179"/>
      <c r="AW55" s="179"/>
      <c r="AX55" s="179"/>
      <c r="AY55" s="179"/>
      <c r="AZ55" s="179"/>
      <c r="BA55" s="179"/>
      <c r="BB55" s="179"/>
      <c r="BC55" s="179"/>
      <c r="BD55" s="179"/>
      <c r="BE55" s="179"/>
      <c r="BF55" s="179"/>
      <c r="BG55" s="179"/>
      <c r="BH55" s="179"/>
      <c r="BI55" s="179"/>
      <c r="BJ55" s="179"/>
      <c r="BK55" s="179"/>
      <c r="BL55" s="179"/>
      <c r="BM55" s="179"/>
      <c r="BN55" s="180"/>
      <c r="BO55" s="6"/>
      <c r="BP55" s="6"/>
      <c r="BQ55" s="6"/>
    </row>
    <row r="57" spans="1:80" ht="15.75" customHeight="1" x14ac:dyDescent="0.25">
      <c r="A57" s="50" t="s">
        <v>87</v>
      </c>
      <c r="B57" s="50"/>
      <c r="C57" s="50"/>
      <c r="D57" s="50"/>
      <c r="E57" s="50"/>
      <c r="F57" s="50"/>
      <c r="G57" s="50"/>
      <c r="H57" s="50"/>
      <c r="I57" s="50"/>
      <c r="J57" s="50"/>
      <c r="K57" s="50"/>
      <c r="L57" s="50"/>
      <c r="M57" s="50"/>
      <c r="N57" s="50"/>
      <c r="O57" s="50"/>
      <c r="P57" s="50"/>
      <c r="Q57" s="50"/>
      <c r="R57" s="50"/>
      <c r="S57" s="50"/>
      <c r="T57" s="50"/>
      <c r="U57" s="50"/>
      <c r="V57" s="50"/>
      <c r="W57" s="50"/>
      <c r="X57" s="50"/>
      <c r="Y57" s="50"/>
      <c r="Z57" s="50"/>
      <c r="AA57" s="50"/>
      <c r="AB57" s="50"/>
      <c r="AC57" s="50"/>
      <c r="AD57" s="50"/>
      <c r="AE57" s="50"/>
      <c r="AF57" s="50"/>
      <c r="AG57" s="50"/>
      <c r="AH57" s="50"/>
      <c r="AI57" s="50"/>
      <c r="AJ57" s="50"/>
      <c r="AK57" s="50"/>
      <c r="AL57" s="50"/>
      <c r="AM57" s="50"/>
      <c r="AN57" s="50"/>
      <c r="AO57" s="50"/>
      <c r="AP57" s="50"/>
      <c r="AQ57" s="50"/>
      <c r="AR57" s="50"/>
      <c r="AS57" s="50"/>
      <c r="AT57" s="50"/>
      <c r="AU57" s="50"/>
      <c r="AV57" s="50"/>
      <c r="AW57" s="50"/>
      <c r="AX57" s="50"/>
      <c r="AY57" s="50"/>
      <c r="AZ57" s="50"/>
      <c r="BA57" s="50"/>
      <c r="BB57" s="50"/>
      <c r="BC57" s="50"/>
      <c r="BD57" s="50"/>
      <c r="BE57" s="50"/>
      <c r="BF57" s="50"/>
      <c r="BG57" s="50"/>
      <c r="BH57" s="50"/>
      <c r="BI57" s="50"/>
      <c r="BJ57" s="50"/>
      <c r="BK57" s="50"/>
      <c r="BL57" s="50"/>
      <c r="BM57" s="50"/>
      <c r="BN57" s="50"/>
      <c r="BO57" s="50"/>
      <c r="BP57" s="50"/>
      <c r="BQ57" s="50"/>
    </row>
    <row r="58" spans="1:80" ht="8.25" customHeight="1" x14ac:dyDescent="0.25"/>
    <row r="59" spans="1:80" ht="45" customHeight="1" x14ac:dyDescent="0.25">
      <c r="A59" s="39" t="s">
        <v>3</v>
      </c>
      <c r="B59" s="40"/>
      <c r="C59" s="39" t="s">
        <v>4</v>
      </c>
      <c r="D59" s="155"/>
      <c r="E59" s="155"/>
      <c r="F59" s="155"/>
      <c r="G59" s="155"/>
      <c r="H59" s="155"/>
      <c r="I59" s="155"/>
      <c r="J59" s="156"/>
      <c r="K59" s="156"/>
      <c r="L59" s="156"/>
      <c r="M59" s="156"/>
      <c r="N59" s="156"/>
      <c r="O59" s="156"/>
      <c r="P59" s="156"/>
      <c r="Q59" s="156"/>
      <c r="R59" s="156"/>
      <c r="S59" s="156"/>
      <c r="T59" s="156"/>
      <c r="U59" s="156"/>
      <c r="V59" s="156"/>
      <c r="W59" s="156"/>
      <c r="X59" s="157"/>
      <c r="Y59" s="38" t="s">
        <v>16</v>
      </c>
      <c r="Z59" s="38"/>
      <c r="AA59" s="38"/>
      <c r="AB59" s="38"/>
      <c r="AC59" s="38"/>
      <c r="AD59" s="38"/>
      <c r="AE59" s="38"/>
      <c r="AF59" s="38"/>
      <c r="AG59" s="38"/>
      <c r="AH59" s="38"/>
      <c r="AI59" s="38"/>
      <c r="AJ59" s="38"/>
      <c r="AK59" s="38"/>
      <c r="AL59" s="38"/>
      <c r="AM59" s="38"/>
      <c r="AN59" s="38" t="s">
        <v>39</v>
      </c>
      <c r="AO59" s="38"/>
      <c r="AP59" s="38"/>
      <c r="AQ59" s="38"/>
      <c r="AR59" s="38"/>
      <c r="AS59" s="38"/>
      <c r="AT59" s="38"/>
      <c r="AU59" s="38"/>
      <c r="AV59" s="38"/>
      <c r="AW59" s="38"/>
      <c r="AX59" s="38"/>
      <c r="AY59" s="38"/>
      <c r="AZ59" s="38"/>
      <c r="BA59" s="38"/>
      <c r="BB59" s="38"/>
      <c r="BC59" s="68" t="s">
        <v>0</v>
      </c>
      <c r="BD59" s="68"/>
      <c r="BE59" s="68"/>
      <c r="BF59" s="68"/>
      <c r="BG59" s="68"/>
      <c r="BH59" s="68"/>
      <c r="BI59" s="68"/>
      <c r="BJ59" s="68"/>
      <c r="BK59" s="68"/>
      <c r="BL59" s="68"/>
      <c r="BM59" s="68"/>
      <c r="BN59" s="68"/>
      <c r="BO59" s="68"/>
      <c r="BP59" s="68"/>
      <c r="BQ59" s="68"/>
      <c r="BR59" s="8"/>
      <c r="BS59" s="8"/>
      <c r="BT59" s="8"/>
      <c r="BU59" s="8"/>
      <c r="BV59" s="8"/>
      <c r="BW59" s="8"/>
      <c r="BX59" s="8"/>
      <c r="BY59" s="8"/>
      <c r="BZ59" s="7"/>
    </row>
    <row r="60" spans="1:80" ht="32.25" customHeight="1" x14ac:dyDescent="0.25">
      <c r="A60" s="80"/>
      <c r="B60" s="81"/>
      <c r="C60" s="80"/>
      <c r="D60" s="158"/>
      <c r="E60" s="158"/>
      <c r="F60" s="158"/>
      <c r="G60" s="158"/>
      <c r="H60" s="158"/>
      <c r="I60" s="158"/>
      <c r="J60" s="159"/>
      <c r="K60" s="159"/>
      <c r="L60" s="159"/>
      <c r="M60" s="159"/>
      <c r="N60" s="159"/>
      <c r="O60" s="159"/>
      <c r="P60" s="159"/>
      <c r="Q60" s="159"/>
      <c r="R60" s="159"/>
      <c r="S60" s="159"/>
      <c r="T60" s="159"/>
      <c r="U60" s="159"/>
      <c r="V60" s="159"/>
      <c r="W60" s="159"/>
      <c r="X60" s="160"/>
      <c r="Y60" s="54" t="s">
        <v>2</v>
      </c>
      <c r="Z60" s="55"/>
      <c r="AA60" s="55"/>
      <c r="AB60" s="55"/>
      <c r="AC60" s="56"/>
      <c r="AD60" s="54" t="s">
        <v>1</v>
      </c>
      <c r="AE60" s="55"/>
      <c r="AF60" s="55"/>
      <c r="AG60" s="55"/>
      <c r="AH60" s="56"/>
      <c r="AI60" s="38" t="s">
        <v>17</v>
      </c>
      <c r="AJ60" s="38"/>
      <c r="AK60" s="38"/>
      <c r="AL60" s="38"/>
      <c r="AM60" s="38"/>
      <c r="AN60" s="38" t="s">
        <v>2</v>
      </c>
      <c r="AO60" s="38"/>
      <c r="AP60" s="38"/>
      <c r="AQ60" s="38"/>
      <c r="AR60" s="38"/>
      <c r="AS60" s="38" t="s">
        <v>1</v>
      </c>
      <c r="AT60" s="38"/>
      <c r="AU60" s="38"/>
      <c r="AV60" s="38"/>
      <c r="AW60" s="38"/>
      <c r="AX60" s="38" t="s">
        <v>17</v>
      </c>
      <c r="AY60" s="38"/>
      <c r="AZ60" s="38"/>
      <c r="BA60" s="38"/>
      <c r="BB60" s="38"/>
      <c r="BC60" s="38" t="s">
        <v>2</v>
      </c>
      <c r="BD60" s="38"/>
      <c r="BE60" s="38"/>
      <c r="BF60" s="38"/>
      <c r="BG60" s="38"/>
      <c r="BH60" s="38" t="s">
        <v>1</v>
      </c>
      <c r="BI60" s="38"/>
      <c r="BJ60" s="38"/>
      <c r="BK60" s="38"/>
      <c r="BL60" s="38"/>
      <c r="BM60" s="38" t="s">
        <v>17</v>
      </c>
      <c r="BN60" s="38"/>
      <c r="BO60" s="38"/>
      <c r="BP60" s="38"/>
      <c r="BQ60" s="38"/>
      <c r="BR60" s="2"/>
      <c r="BS60" s="2"/>
      <c r="BT60" s="2"/>
      <c r="BU60" s="2"/>
      <c r="BV60" s="2"/>
      <c r="BW60" s="2"/>
      <c r="BX60" s="2"/>
      <c r="BY60" s="2"/>
      <c r="BZ60" s="7"/>
    </row>
    <row r="61" spans="1:80" ht="15.9" customHeight="1" x14ac:dyDescent="0.25">
      <c r="A61" s="38">
        <v>1</v>
      </c>
      <c r="B61" s="38"/>
      <c r="C61" s="54">
        <v>2</v>
      </c>
      <c r="D61" s="55"/>
      <c r="E61" s="55"/>
      <c r="F61" s="55"/>
      <c r="G61" s="55"/>
      <c r="H61" s="55"/>
      <c r="I61" s="55"/>
      <c r="J61" s="55"/>
      <c r="K61" s="55"/>
      <c r="L61" s="55"/>
      <c r="M61" s="55"/>
      <c r="N61" s="55"/>
      <c r="O61" s="55"/>
      <c r="P61" s="55"/>
      <c r="Q61" s="55"/>
      <c r="R61" s="55"/>
      <c r="S61" s="55"/>
      <c r="T61" s="55"/>
      <c r="U61" s="55"/>
      <c r="V61" s="55"/>
      <c r="W61" s="55"/>
      <c r="X61" s="56"/>
      <c r="Y61" s="38">
        <v>3</v>
      </c>
      <c r="Z61" s="38"/>
      <c r="AA61" s="38"/>
      <c r="AB61" s="38"/>
      <c r="AC61" s="38"/>
      <c r="AD61" s="38">
        <v>4</v>
      </c>
      <c r="AE61" s="38"/>
      <c r="AF61" s="38"/>
      <c r="AG61" s="38"/>
      <c r="AH61" s="38"/>
      <c r="AI61" s="38">
        <v>5</v>
      </c>
      <c r="AJ61" s="38"/>
      <c r="AK61" s="38"/>
      <c r="AL61" s="38"/>
      <c r="AM61" s="38"/>
      <c r="AN61" s="54">
        <v>6</v>
      </c>
      <c r="AO61" s="55"/>
      <c r="AP61" s="55"/>
      <c r="AQ61" s="55"/>
      <c r="AR61" s="56"/>
      <c r="AS61" s="54">
        <v>7</v>
      </c>
      <c r="AT61" s="55"/>
      <c r="AU61" s="55"/>
      <c r="AV61" s="55"/>
      <c r="AW61" s="56"/>
      <c r="AX61" s="54">
        <v>8</v>
      </c>
      <c r="AY61" s="55"/>
      <c r="AZ61" s="55"/>
      <c r="BA61" s="55"/>
      <c r="BB61" s="56"/>
      <c r="BC61" s="54">
        <v>9</v>
      </c>
      <c r="BD61" s="55"/>
      <c r="BE61" s="55"/>
      <c r="BF61" s="55"/>
      <c r="BG61" s="56"/>
      <c r="BH61" s="54">
        <v>10</v>
      </c>
      <c r="BI61" s="55"/>
      <c r="BJ61" s="55"/>
      <c r="BK61" s="55"/>
      <c r="BL61" s="56"/>
      <c r="BM61" s="54">
        <v>11</v>
      </c>
      <c r="BN61" s="55"/>
      <c r="BO61" s="55"/>
      <c r="BP61" s="55"/>
      <c r="BQ61" s="56"/>
      <c r="BR61" s="2"/>
      <c r="BS61" s="2"/>
      <c r="BT61" s="2"/>
      <c r="BU61" s="2"/>
      <c r="BV61" s="2"/>
      <c r="BW61" s="2"/>
      <c r="BX61" s="2"/>
      <c r="BY61" s="2"/>
      <c r="BZ61" s="7"/>
    </row>
    <row r="62" spans="1:80" ht="12.75" hidden="1" customHeight="1" x14ac:dyDescent="0.25">
      <c r="A62" s="74" t="s">
        <v>11</v>
      </c>
      <c r="B62" s="74"/>
      <c r="C62" s="161" t="s">
        <v>12</v>
      </c>
      <c r="D62" s="162"/>
      <c r="E62" s="162"/>
      <c r="F62" s="162"/>
      <c r="G62" s="162"/>
      <c r="H62" s="162"/>
      <c r="I62" s="162"/>
      <c r="J62" s="163"/>
      <c r="K62" s="163"/>
      <c r="L62" s="163"/>
      <c r="M62" s="163"/>
      <c r="N62" s="163"/>
      <c r="O62" s="163"/>
      <c r="P62" s="163"/>
      <c r="Q62" s="163"/>
      <c r="R62" s="163"/>
      <c r="S62" s="163"/>
      <c r="T62" s="163"/>
      <c r="U62" s="163"/>
      <c r="V62" s="163"/>
      <c r="W62" s="163"/>
      <c r="X62" s="164"/>
      <c r="Y62" s="44" t="s">
        <v>33</v>
      </c>
      <c r="Z62" s="44"/>
      <c r="AA62" s="44"/>
      <c r="AB62" s="44"/>
      <c r="AC62" s="44"/>
      <c r="AD62" s="44" t="s">
        <v>91</v>
      </c>
      <c r="AE62" s="44"/>
      <c r="AF62" s="44"/>
      <c r="AG62" s="44"/>
      <c r="AH62" s="44"/>
      <c r="AI62" s="44" t="s">
        <v>13</v>
      </c>
      <c r="AJ62" s="44"/>
      <c r="AK62" s="44"/>
      <c r="AL62" s="44"/>
      <c r="AM62" s="44"/>
      <c r="AN62" s="44" t="s">
        <v>34</v>
      </c>
      <c r="AO62" s="44"/>
      <c r="AP62" s="44"/>
      <c r="AQ62" s="44"/>
      <c r="AR62" s="44"/>
      <c r="AS62" s="44" t="s">
        <v>19</v>
      </c>
      <c r="AT62" s="44"/>
      <c r="AU62" s="44"/>
      <c r="AV62" s="44"/>
      <c r="AW62" s="44"/>
      <c r="AX62" s="44" t="s">
        <v>13</v>
      </c>
      <c r="AY62" s="44"/>
      <c r="AZ62" s="44"/>
      <c r="BA62" s="44"/>
      <c r="BB62" s="44"/>
      <c r="BC62" s="44" t="s">
        <v>21</v>
      </c>
      <c r="BD62" s="44"/>
      <c r="BE62" s="44"/>
      <c r="BF62" s="44"/>
      <c r="BG62" s="44"/>
      <c r="BH62" s="44" t="s">
        <v>21</v>
      </c>
      <c r="BI62" s="44"/>
      <c r="BJ62" s="44"/>
      <c r="BK62" s="44"/>
      <c r="BL62" s="44"/>
      <c r="BM62" s="73" t="s">
        <v>13</v>
      </c>
      <c r="BN62" s="73"/>
      <c r="BO62" s="73"/>
      <c r="BP62" s="73"/>
      <c r="BQ62" s="73"/>
      <c r="BR62" s="10"/>
      <c r="BS62" s="10"/>
      <c r="BT62" s="7"/>
      <c r="BU62" s="7"/>
      <c r="BV62" s="7"/>
      <c r="BW62" s="7"/>
      <c r="BX62" s="7"/>
      <c r="BY62" s="7"/>
      <c r="BZ62" s="7"/>
      <c r="CA62" s="1" t="s">
        <v>93</v>
      </c>
    </row>
    <row r="63" spans="1:80" s="169" customFormat="1" ht="13.2" customHeight="1" x14ac:dyDescent="0.25">
      <c r="A63" s="82"/>
      <c r="B63" s="82"/>
      <c r="C63" s="186" t="s">
        <v>306</v>
      </c>
      <c r="D63" s="190"/>
      <c r="E63" s="190"/>
      <c r="F63" s="190"/>
      <c r="G63" s="190"/>
      <c r="H63" s="190"/>
      <c r="I63" s="190"/>
      <c r="J63" s="190"/>
      <c r="K63" s="190"/>
      <c r="L63" s="190"/>
      <c r="M63" s="190"/>
      <c r="N63" s="190"/>
      <c r="O63" s="190"/>
      <c r="P63" s="190"/>
      <c r="Q63" s="190"/>
      <c r="R63" s="190"/>
      <c r="S63" s="190"/>
      <c r="T63" s="190"/>
      <c r="U63" s="190"/>
      <c r="V63" s="190"/>
      <c r="W63" s="190"/>
      <c r="X63" s="190"/>
      <c r="Y63" s="190"/>
      <c r="Z63" s="190"/>
      <c r="AA63" s="190"/>
      <c r="AB63" s="190"/>
      <c r="AC63" s="190"/>
      <c r="AD63" s="190"/>
      <c r="AE63" s="190"/>
      <c r="AF63" s="190"/>
      <c r="AG63" s="190"/>
      <c r="AH63" s="190"/>
      <c r="AI63" s="190"/>
      <c r="AJ63" s="190"/>
      <c r="AK63" s="190"/>
      <c r="AL63" s="190"/>
      <c r="AM63" s="190"/>
      <c r="AN63" s="190"/>
      <c r="AO63" s="190"/>
      <c r="AP63" s="190"/>
      <c r="AQ63" s="190"/>
      <c r="AR63" s="190"/>
      <c r="AS63" s="190"/>
      <c r="AT63" s="190"/>
      <c r="AU63" s="190"/>
      <c r="AV63" s="190"/>
      <c r="AW63" s="190"/>
      <c r="AX63" s="190"/>
      <c r="AY63" s="190"/>
      <c r="AZ63" s="190"/>
      <c r="BA63" s="190"/>
      <c r="BB63" s="190"/>
      <c r="BC63" s="190"/>
      <c r="BD63" s="190"/>
      <c r="BE63" s="190"/>
      <c r="BF63" s="190"/>
      <c r="BG63" s="190"/>
      <c r="BH63" s="190"/>
      <c r="BI63" s="190"/>
      <c r="BJ63" s="190"/>
      <c r="BK63" s="190"/>
      <c r="BL63" s="190"/>
      <c r="BM63" s="190"/>
      <c r="BN63" s="190"/>
      <c r="BO63" s="190"/>
      <c r="BP63" s="190"/>
      <c r="BQ63" s="191"/>
      <c r="BR63" s="184"/>
      <c r="BS63" s="184"/>
      <c r="BT63" s="184"/>
      <c r="BU63" s="184"/>
      <c r="BV63" s="184"/>
      <c r="BW63" s="184"/>
      <c r="BX63" s="184"/>
      <c r="BY63" s="184"/>
      <c r="BZ63" s="185"/>
      <c r="CA63" s="169" t="s">
        <v>94</v>
      </c>
      <c r="CB63" s="169" t="s">
        <v>111</v>
      </c>
    </row>
    <row r="64" spans="1:80" s="169" customFormat="1" x14ac:dyDescent="0.25">
      <c r="A64" s="82"/>
      <c r="B64" s="82"/>
      <c r="C64" s="181" t="s">
        <v>112</v>
      </c>
      <c r="D64" s="182"/>
      <c r="E64" s="182"/>
      <c r="F64" s="182"/>
      <c r="G64" s="182"/>
      <c r="H64" s="182"/>
      <c r="I64" s="182"/>
      <c r="J64" s="182"/>
      <c r="K64" s="182"/>
      <c r="L64" s="182"/>
      <c r="M64" s="182"/>
      <c r="N64" s="182"/>
      <c r="O64" s="182"/>
      <c r="P64" s="182"/>
      <c r="Q64" s="182"/>
      <c r="R64" s="182"/>
      <c r="S64" s="182"/>
      <c r="T64" s="182"/>
      <c r="U64" s="182"/>
      <c r="V64" s="182"/>
      <c r="W64" s="182"/>
      <c r="X64" s="183"/>
      <c r="Y64" s="43"/>
      <c r="Z64" s="43"/>
      <c r="AA64" s="43"/>
      <c r="AB64" s="43"/>
      <c r="AC64" s="43"/>
      <c r="AD64" s="43"/>
      <c r="AE64" s="43"/>
      <c r="AF64" s="43"/>
      <c r="AG64" s="43"/>
      <c r="AH64" s="43"/>
      <c r="AI64" s="43"/>
      <c r="AJ64" s="43"/>
      <c r="AK64" s="43"/>
      <c r="AL64" s="43"/>
      <c r="AM64" s="43"/>
      <c r="AN64" s="43"/>
      <c r="AO64" s="43"/>
      <c r="AP64" s="43"/>
      <c r="AQ64" s="43"/>
      <c r="AR64" s="43"/>
      <c r="AS64" s="43"/>
      <c r="AT64" s="43"/>
      <c r="AU64" s="43"/>
      <c r="AV64" s="43"/>
      <c r="AW64" s="43"/>
      <c r="AX64" s="43"/>
      <c r="AY64" s="43"/>
      <c r="AZ64" s="43"/>
      <c r="BA64" s="43"/>
      <c r="BB64" s="43"/>
      <c r="BC64" s="43"/>
      <c r="BD64" s="43"/>
      <c r="BE64" s="43"/>
      <c r="BF64" s="43"/>
      <c r="BG64" s="43"/>
      <c r="BH64" s="43"/>
      <c r="BI64" s="43"/>
      <c r="BJ64" s="43"/>
      <c r="BK64" s="43"/>
      <c r="BL64" s="43"/>
      <c r="BM64" s="43"/>
      <c r="BN64" s="43"/>
      <c r="BO64" s="43"/>
      <c r="BP64" s="43"/>
      <c r="BQ64" s="43"/>
      <c r="BR64" s="184"/>
      <c r="BS64" s="184"/>
      <c r="BT64" s="184"/>
      <c r="BU64" s="184"/>
      <c r="BV64" s="184"/>
      <c r="BW64" s="184"/>
      <c r="BX64" s="184"/>
      <c r="BY64" s="184"/>
      <c r="BZ64" s="185"/>
    </row>
    <row r="65" spans="1:107" ht="13.2" customHeight="1" x14ac:dyDescent="0.25">
      <c r="A65" s="74"/>
      <c r="B65" s="74"/>
      <c r="C65" s="187" t="s">
        <v>186</v>
      </c>
      <c r="D65" s="188"/>
      <c r="E65" s="188"/>
      <c r="F65" s="188"/>
      <c r="G65" s="188"/>
      <c r="H65" s="188"/>
      <c r="I65" s="188"/>
      <c r="J65" s="188"/>
      <c r="K65" s="188"/>
      <c r="L65" s="188"/>
      <c r="M65" s="188"/>
      <c r="N65" s="188"/>
      <c r="O65" s="188"/>
      <c r="P65" s="188"/>
      <c r="Q65" s="188"/>
      <c r="R65" s="188"/>
      <c r="S65" s="188"/>
      <c r="T65" s="188"/>
      <c r="U65" s="188"/>
      <c r="V65" s="188"/>
      <c r="W65" s="188"/>
      <c r="X65" s="189"/>
      <c r="Y65" s="77">
        <v>11400</v>
      </c>
      <c r="Z65" s="77"/>
      <c r="AA65" s="77"/>
      <c r="AB65" s="77"/>
      <c r="AC65" s="77"/>
      <c r="AD65" s="77">
        <v>0</v>
      </c>
      <c r="AE65" s="77"/>
      <c r="AF65" s="77"/>
      <c r="AG65" s="77"/>
      <c r="AH65" s="77"/>
      <c r="AI65" s="77">
        <v>11400</v>
      </c>
      <c r="AJ65" s="77"/>
      <c r="AK65" s="77"/>
      <c r="AL65" s="77"/>
      <c r="AM65" s="77"/>
      <c r="AN65" s="77">
        <v>5000</v>
      </c>
      <c r="AO65" s="77"/>
      <c r="AP65" s="77"/>
      <c r="AQ65" s="77"/>
      <c r="AR65" s="77"/>
      <c r="AS65" s="77">
        <v>0</v>
      </c>
      <c r="AT65" s="77"/>
      <c r="AU65" s="77"/>
      <c r="AV65" s="77"/>
      <c r="AW65" s="77"/>
      <c r="AX65" s="77">
        <v>5000</v>
      </c>
      <c r="AY65" s="77"/>
      <c r="AZ65" s="77"/>
      <c r="BA65" s="77"/>
      <c r="BB65" s="77"/>
      <c r="BC65" s="77">
        <f>AN65-Y65</f>
        <v>-6400</v>
      </c>
      <c r="BD65" s="77"/>
      <c r="BE65" s="77"/>
      <c r="BF65" s="77"/>
      <c r="BG65" s="77"/>
      <c r="BH65" s="77">
        <f>AS65-AD65</f>
        <v>0</v>
      </c>
      <c r="BI65" s="77"/>
      <c r="BJ65" s="77"/>
      <c r="BK65" s="77"/>
      <c r="BL65" s="77"/>
      <c r="BM65" s="77">
        <v>-6400</v>
      </c>
      <c r="BN65" s="77"/>
      <c r="BO65" s="77"/>
      <c r="BP65" s="77"/>
      <c r="BQ65" s="77"/>
      <c r="BR65" s="6"/>
      <c r="BS65" s="6"/>
      <c r="BT65" s="6"/>
      <c r="BU65" s="6"/>
      <c r="BV65" s="6"/>
      <c r="BW65" s="6"/>
      <c r="BX65" s="6"/>
      <c r="BY65" s="6"/>
      <c r="BZ65" s="7"/>
    </row>
    <row r="66" spans="1:107" ht="26.4" customHeight="1" x14ac:dyDescent="0.25">
      <c r="A66" s="74"/>
      <c r="B66" s="74"/>
      <c r="C66" s="187" t="s">
        <v>307</v>
      </c>
      <c r="D66" s="192"/>
      <c r="E66" s="192"/>
      <c r="F66" s="192"/>
      <c r="G66" s="192"/>
      <c r="H66" s="192"/>
      <c r="I66" s="192"/>
      <c r="J66" s="192"/>
      <c r="K66" s="192"/>
      <c r="L66" s="192"/>
      <c r="M66" s="192"/>
      <c r="N66" s="192"/>
      <c r="O66" s="192"/>
      <c r="P66" s="192"/>
      <c r="Q66" s="192"/>
      <c r="R66" s="192"/>
      <c r="S66" s="192"/>
      <c r="T66" s="192"/>
      <c r="U66" s="192"/>
      <c r="V66" s="192"/>
      <c r="W66" s="192"/>
      <c r="X66" s="192"/>
      <c r="Y66" s="192"/>
      <c r="Z66" s="192"/>
      <c r="AA66" s="192"/>
      <c r="AB66" s="192"/>
      <c r="AC66" s="192"/>
      <c r="AD66" s="192"/>
      <c r="AE66" s="192"/>
      <c r="AF66" s="192"/>
      <c r="AG66" s="192"/>
      <c r="AH66" s="192"/>
      <c r="AI66" s="192"/>
      <c r="AJ66" s="192"/>
      <c r="AK66" s="192"/>
      <c r="AL66" s="192"/>
      <c r="AM66" s="192"/>
      <c r="AN66" s="192"/>
      <c r="AO66" s="192"/>
      <c r="AP66" s="192"/>
      <c r="AQ66" s="192"/>
      <c r="AR66" s="192"/>
      <c r="AS66" s="192"/>
      <c r="AT66" s="192"/>
      <c r="AU66" s="192"/>
      <c r="AV66" s="192"/>
      <c r="AW66" s="192"/>
      <c r="AX66" s="192"/>
      <c r="AY66" s="192"/>
      <c r="AZ66" s="192"/>
      <c r="BA66" s="192"/>
      <c r="BB66" s="192"/>
      <c r="BC66" s="192"/>
      <c r="BD66" s="192"/>
      <c r="BE66" s="192"/>
      <c r="BF66" s="192"/>
      <c r="BG66" s="192"/>
      <c r="BH66" s="192"/>
      <c r="BI66" s="192"/>
      <c r="BJ66" s="192"/>
      <c r="BK66" s="192"/>
      <c r="BL66" s="192"/>
      <c r="BM66" s="192"/>
      <c r="BN66" s="192"/>
      <c r="BO66" s="192"/>
      <c r="BP66" s="192"/>
      <c r="BQ66" s="193"/>
      <c r="BR66" s="6"/>
      <c r="BS66" s="6"/>
      <c r="BT66" s="6"/>
      <c r="BU66" s="6"/>
      <c r="BV66" s="6"/>
      <c r="BW66" s="6"/>
      <c r="BX66" s="6"/>
      <c r="BY66" s="6"/>
      <c r="BZ66" s="7"/>
      <c r="CB66" s="1" t="s">
        <v>114</v>
      </c>
    </row>
    <row r="67" spans="1:107" s="169" customFormat="1" x14ac:dyDescent="0.25">
      <c r="A67" s="82"/>
      <c r="B67" s="82"/>
      <c r="C67" s="181" t="s">
        <v>118</v>
      </c>
      <c r="D67" s="182"/>
      <c r="E67" s="182"/>
      <c r="F67" s="182"/>
      <c r="G67" s="182"/>
      <c r="H67" s="182"/>
      <c r="I67" s="182"/>
      <c r="J67" s="182"/>
      <c r="K67" s="182"/>
      <c r="L67" s="182"/>
      <c r="M67" s="182"/>
      <c r="N67" s="182"/>
      <c r="O67" s="182"/>
      <c r="P67" s="182"/>
      <c r="Q67" s="182"/>
      <c r="R67" s="182"/>
      <c r="S67" s="182"/>
      <c r="T67" s="182"/>
      <c r="U67" s="182"/>
      <c r="V67" s="182"/>
      <c r="W67" s="182"/>
      <c r="X67" s="183"/>
      <c r="Y67" s="43"/>
      <c r="Z67" s="43"/>
      <c r="AA67" s="43"/>
      <c r="AB67" s="43"/>
      <c r="AC67" s="43"/>
      <c r="AD67" s="43"/>
      <c r="AE67" s="43"/>
      <c r="AF67" s="43"/>
      <c r="AG67" s="43"/>
      <c r="AH67" s="43"/>
      <c r="AI67" s="43"/>
      <c r="AJ67" s="43"/>
      <c r="AK67" s="43"/>
      <c r="AL67" s="43"/>
      <c r="AM67" s="43"/>
      <c r="AN67" s="43"/>
      <c r="AO67" s="43"/>
      <c r="AP67" s="43"/>
      <c r="AQ67" s="43"/>
      <c r="AR67" s="43"/>
      <c r="AS67" s="43"/>
      <c r="AT67" s="43"/>
      <c r="AU67" s="43"/>
      <c r="AV67" s="43"/>
      <c r="AW67" s="43"/>
      <c r="AX67" s="43"/>
      <c r="AY67" s="43"/>
      <c r="AZ67" s="43"/>
      <c r="BA67" s="43"/>
      <c r="BB67" s="43"/>
      <c r="BC67" s="43"/>
      <c r="BD67" s="43"/>
      <c r="BE67" s="43"/>
      <c r="BF67" s="43"/>
      <c r="BG67" s="43"/>
      <c r="BH67" s="43"/>
      <c r="BI67" s="43"/>
      <c r="BJ67" s="43"/>
      <c r="BK67" s="43"/>
      <c r="BL67" s="43"/>
      <c r="BM67" s="43"/>
      <c r="BN67" s="43"/>
      <c r="BO67" s="43"/>
      <c r="BP67" s="43"/>
      <c r="BQ67" s="43"/>
      <c r="BR67" s="184"/>
      <c r="BS67" s="184"/>
      <c r="BT67" s="184"/>
      <c r="BU67" s="184"/>
      <c r="BV67" s="184"/>
      <c r="BW67" s="184"/>
      <c r="BX67" s="184"/>
      <c r="BY67" s="184"/>
      <c r="BZ67" s="185"/>
    </row>
    <row r="68" spans="1:107" ht="13.2" customHeight="1" x14ac:dyDescent="0.25">
      <c r="A68" s="74"/>
      <c r="B68" s="74"/>
      <c r="C68" s="187" t="s">
        <v>192</v>
      </c>
      <c r="D68" s="188"/>
      <c r="E68" s="188"/>
      <c r="F68" s="188"/>
      <c r="G68" s="188"/>
      <c r="H68" s="188"/>
      <c r="I68" s="188"/>
      <c r="J68" s="188"/>
      <c r="K68" s="188"/>
      <c r="L68" s="188"/>
      <c r="M68" s="188"/>
      <c r="N68" s="188"/>
      <c r="O68" s="188"/>
      <c r="P68" s="188"/>
      <c r="Q68" s="188"/>
      <c r="R68" s="188"/>
      <c r="S68" s="188"/>
      <c r="T68" s="188"/>
      <c r="U68" s="188"/>
      <c r="V68" s="188"/>
      <c r="W68" s="188"/>
      <c r="X68" s="189"/>
      <c r="Y68" s="77">
        <v>3</v>
      </c>
      <c r="Z68" s="77"/>
      <c r="AA68" s="77"/>
      <c r="AB68" s="77"/>
      <c r="AC68" s="77"/>
      <c r="AD68" s="77">
        <v>0</v>
      </c>
      <c r="AE68" s="77"/>
      <c r="AF68" s="77"/>
      <c r="AG68" s="77"/>
      <c r="AH68" s="77"/>
      <c r="AI68" s="77">
        <v>3</v>
      </c>
      <c r="AJ68" s="77"/>
      <c r="AK68" s="77"/>
      <c r="AL68" s="77"/>
      <c r="AM68" s="77"/>
      <c r="AN68" s="77">
        <v>1</v>
      </c>
      <c r="AO68" s="77"/>
      <c r="AP68" s="77"/>
      <c r="AQ68" s="77"/>
      <c r="AR68" s="77"/>
      <c r="AS68" s="77">
        <v>0</v>
      </c>
      <c r="AT68" s="77"/>
      <c r="AU68" s="77"/>
      <c r="AV68" s="77"/>
      <c r="AW68" s="77"/>
      <c r="AX68" s="77">
        <v>1</v>
      </c>
      <c r="AY68" s="77"/>
      <c r="AZ68" s="77"/>
      <c r="BA68" s="77"/>
      <c r="BB68" s="77"/>
      <c r="BC68" s="77">
        <f>AN68-Y68</f>
        <v>-2</v>
      </c>
      <c r="BD68" s="77"/>
      <c r="BE68" s="77"/>
      <c r="BF68" s="77"/>
      <c r="BG68" s="77"/>
      <c r="BH68" s="77">
        <f>AS68-AD68</f>
        <v>0</v>
      </c>
      <c r="BI68" s="77"/>
      <c r="BJ68" s="77"/>
      <c r="BK68" s="77"/>
      <c r="BL68" s="77"/>
      <c r="BM68" s="77">
        <v>-2</v>
      </c>
      <c r="BN68" s="77"/>
      <c r="BO68" s="77"/>
      <c r="BP68" s="77"/>
      <c r="BQ68" s="77"/>
      <c r="BR68" s="6"/>
      <c r="BS68" s="6"/>
      <c r="BT68" s="6"/>
      <c r="BU68" s="6"/>
      <c r="BV68" s="6"/>
      <c r="BW68" s="6"/>
      <c r="BX68" s="6"/>
      <c r="BY68" s="6"/>
      <c r="BZ68" s="7"/>
    </row>
    <row r="69" spans="1:107" ht="26.4" customHeight="1" x14ac:dyDescent="0.25">
      <c r="A69" s="74"/>
      <c r="B69" s="74"/>
      <c r="C69" s="187" t="s">
        <v>307</v>
      </c>
      <c r="D69" s="192"/>
      <c r="E69" s="192"/>
      <c r="F69" s="192"/>
      <c r="G69" s="192"/>
      <c r="H69" s="192"/>
      <c r="I69" s="192"/>
      <c r="J69" s="192"/>
      <c r="K69" s="192"/>
      <c r="L69" s="192"/>
      <c r="M69" s="192"/>
      <c r="N69" s="192"/>
      <c r="O69" s="192"/>
      <c r="P69" s="192"/>
      <c r="Q69" s="192"/>
      <c r="R69" s="192"/>
      <c r="S69" s="192"/>
      <c r="T69" s="192"/>
      <c r="U69" s="192"/>
      <c r="V69" s="192"/>
      <c r="W69" s="192"/>
      <c r="X69" s="192"/>
      <c r="Y69" s="192"/>
      <c r="Z69" s="192"/>
      <c r="AA69" s="192"/>
      <c r="AB69" s="192"/>
      <c r="AC69" s="192"/>
      <c r="AD69" s="192"/>
      <c r="AE69" s="192"/>
      <c r="AF69" s="192"/>
      <c r="AG69" s="192"/>
      <c r="AH69" s="192"/>
      <c r="AI69" s="192"/>
      <c r="AJ69" s="192"/>
      <c r="AK69" s="192"/>
      <c r="AL69" s="192"/>
      <c r="AM69" s="192"/>
      <c r="AN69" s="192"/>
      <c r="AO69" s="192"/>
      <c r="AP69" s="192"/>
      <c r="AQ69" s="192"/>
      <c r="AR69" s="192"/>
      <c r="AS69" s="192"/>
      <c r="AT69" s="192"/>
      <c r="AU69" s="192"/>
      <c r="AV69" s="192"/>
      <c r="AW69" s="192"/>
      <c r="AX69" s="192"/>
      <c r="AY69" s="192"/>
      <c r="AZ69" s="192"/>
      <c r="BA69" s="192"/>
      <c r="BB69" s="192"/>
      <c r="BC69" s="192"/>
      <c r="BD69" s="192"/>
      <c r="BE69" s="192"/>
      <c r="BF69" s="192"/>
      <c r="BG69" s="192"/>
      <c r="BH69" s="192"/>
      <c r="BI69" s="192"/>
      <c r="BJ69" s="192"/>
      <c r="BK69" s="192"/>
      <c r="BL69" s="192"/>
      <c r="BM69" s="192"/>
      <c r="BN69" s="192"/>
      <c r="BO69" s="192"/>
      <c r="BP69" s="192"/>
      <c r="BQ69" s="193"/>
      <c r="BR69" s="6"/>
      <c r="BS69" s="6"/>
      <c r="BT69" s="6"/>
      <c r="BU69" s="6"/>
      <c r="BV69" s="6"/>
      <c r="BW69" s="6"/>
      <c r="BX69" s="6"/>
      <c r="BY69" s="6"/>
      <c r="BZ69" s="7"/>
      <c r="CB69" s="1" t="s">
        <v>308</v>
      </c>
    </row>
    <row r="70" spans="1:107" s="169" customFormat="1" x14ac:dyDescent="0.25">
      <c r="A70" s="82"/>
      <c r="B70" s="82"/>
      <c r="C70" s="181" t="s">
        <v>125</v>
      </c>
      <c r="D70" s="182"/>
      <c r="E70" s="182"/>
      <c r="F70" s="182"/>
      <c r="G70" s="182"/>
      <c r="H70" s="182"/>
      <c r="I70" s="182"/>
      <c r="J70" s="182"/>
      <c r="K70" s="182"/>
      <c r="L70" s="182"/>
      <c r="M70" s="182"/>
      <c r="N70" s="182"/>
      <c r="O70" s="182"/>
      <c r="P70" s="182"/>
      <c r="Q70" s="182"/>
      <c r="R70" s="182"/>
      <c r="S70" s="182"/>
      <c r="T70" s="182"/>
      <c r="U70" s="182"/>
      <c r="V70" s="182"/>
      <c r="W70" s="182"/>
      <c r="X70" s="183"/>
      <c r="Y70" s="43"/>
      <c r="Z70" s="43"/>
      <c r="AA70" s="43"/>
      <c r="AB70" s="43"/>
      <c r="AC70" s="43"/>
      <c r="AD70" s="43"/>
      <c r="AE70" s="43"/>
      <c r="AF70" s="43"/>
      <c r="AG70" s="43"/>
      <c r="AH70" s="43"/>
      <c r="AI70" s="43"/>
      <c r="AJ70" s="43"/>
      <c r="AK70" s="43"/>
      <c r="AL70" s="43"/>
      <c r="AM70" s="43"/>
      <c r="AN70" s="43"/>
      <c r="AO70" s="43"/>
      <c r="AP70" s="43"/>
      <c r="AQ70" s="43"/>
      <c r="AR70" s="43"/>
      <c r="AS70" s="43"/>
      <c r="AT70" s="43"/>
      <c r="AU70" s="43"/>
      <c r="AV70" s="43"/>
      <c r="AW70" s="43"/>
      <c r="AX70" s="43"/>
      <c r="AY70" s="43"/>
      <c r="AZ70" s="43"/>
      <c r="BA70" s="43"/>
      <c r="BB70" s="43"/>
      <c r="BC70" s="43"/>
      <c r="BD70" s="43"/>
      <c r="BE70" s="43"/>
      <c r="BF70" s="43"/>
      <c r="BG70" s="43"/>
      <c r="BH70" s="43"/>
      <c r="BI70" s="43"/>
      <c r="BJ70" s="43"/>
      <c r="BK70" s="43"/>
      <c r="BL70" s="43"/>
      <c r="BM70" s="43"/>
      <c r="BN70" s="43"/>
      <c r="BO70" s="43"/>
      <c r="BP70" s="43"/>
      <c r="BQ70" s="43"/>
      <c r="BR70" s="184"/>
      <c r="BS70" s="184"/>
      <c r="BT70" s="184"/>
      <c r="BU70" s="184"/>
      <c r="BV70" s="184"/>
      <c r="BW70" s="184"/>
      <c r="BX70" s="184"/>
      <c r="BY70" s="184"/>
      <c r="BZ70" s="185"/>
    </row>
    <row r="71" spans="1:107" ht="13.2" customHeight="1" x14ac:dyDescent="0.25">
      <c r="A71" s="74"/>
      <c r="B71" s="74"/>
      <c r="C71" s="187" t="s">
        <v>194</v>
      </c>
      <c r="D71" s="188"/>
      <c r="E71" s="188"/>
      <c r="F71" s="188"/>
      <c r="G71" s="188"/>
      <c r="H71" s="188"/>
      <c r="I71" s="188"/>
      <c r="J71" s="188"/>
      <c r="K71" s="188"/>
      <c r="L71" s="188"/>
      <c r="M71" s="188"/>
      <c r="N71" s="188"/>
      <c r="O71" s="188"/>
      <c r="P71" s="188"/>
      <c r="Q71" s="188"/>
      <c r="R71" s="188"/>
      <c r="S71" s="188"/>
      <c r="T71" s="188"/>
      <c r="U71" s="188"/>
      <c r="V71" s="188"/>
      <c r="W71" s="188"/>
      <c r="X71" s="189"/>
      <c r="Y71" s="77">
        <v>3800</v>
      </c>
      <c r="Z71" s="77"/>
      <c r="AA71" s="77"/>
      <c r="AB71" s="77"/>
      <c r="AC71" s="77"/>
      <c r="AD71" s="77">
        <v>0</v>
      </c>
      <c r="AE71" s="77"/>
      <c r="AF71" s="77"/>
      <c r="AG71" s="77"/>
      <c r="AH71" s="77"/>
      <c r="AI71" s="77">
        <v>3800</v>
      </c>
      <c r="AJ71" s="77"/>
      <c r="AK71" s="77"/>
      <c r="AL71" s="77"/>
      <c r="AM71" s="77"/>
      <c r="AN71" s="77">
        <v>5000</v>
      </c>
      <c r="AO71" s="77"/>
      <c r="AP71" s="77"/>
      <c r="AQ71" s="77"/>
      <c r="AR71" s="77"/>
      <c r="AS71" s="77">
        <v>0</v>
      </c>
      <c r="AT71" s="77"/>
      <c r="AU71" s="77"/>
      <c r="AV71" s="77"/>
      <c r="AW71" s="77"/>
      <c r="AX71" s="77">
        <v>5000</v>
      </c>
      <c r="AY71" s="77"/>
      <c r="AZ71" s="77"/>
      <c r="BA71" s="77"/>
      <c r="BB71" s="77"/>
      <c r="BC71" s="77">
        <f>AN71-Y71</f>
        <v>1200</v>
      </c>
      <c r="BD71" s="77"/>
      <c r="BE71" s="77"/>
      <c r="BF71" s="77"/>
      <c r="BG71" s="77"/>
      <c r="BH71" s="77">
        <f>AS71-AD71</f>
        <v>0</v>
      </c>
      <c r="BI71" s="77"/>
      <c r="BJ71" s="77"/>
      <c r="BK71" s="77"/>
      <c r="BL71" s="77"/>
      <c r="BM71" s="77">
        <v>1200</v>
      </c>
      <c r="BN71" s="77"/>
      <c r="BO71" s="77"/>
      <c r="BP71" s="77"/>
      <c r="BQ71" s="77"/>
      <c r="BR71" s="6"/>
      <c r="BS71" s="6"/>
      <c r="BT71" s="6"/>
      <c r="BU71" s="6"/>
      <c r="BV71" s="6"/>
      <c r="BW71" s="6"/>
      <c r="BX71" s="6"/>
      <c r="BY71" s="6"/>
      <c r="BZ71" s="7"/>
    </row>
    <row r="72" spans="1:107" ht="26.4" customHeight="1" x14ac:dyDescent="0.25">
      <c r="A72" s="74"/>
      <c r="B72" s="74"/>
      <c r="C72" s="187" t="s">
        <v>307</v>
      </c>
      <c r="D72" s="192"/>
      <c r="E72" s="192"/>
      <c r="F72" s="192"/>
      <c r="G72" s="192"/>
      <c r="H72" s="192"/>
      <c r="I72" s="192"/>
      <c r="J72" s="192"/>
      <c r="K72" s="192"/>
      <c r="L72" s="192"/>
      <c r="M72" s="192"/>
      <c r="N72" s="192"/>
      <c r="O72" s="192"/>
      <c r="P72" s="192"/>
      <c r="Q72" s="192"/>
      <c r="R72" s="192"/>
      <c r="S72" s="192"/>
      <c r="T72" s="192"/>
      <c r="U72" s="192"/>
      <c r="V72" s="192"/>
      <c r="W72" s="192"/>
      <c r="X72" s="192"/>
      <c r="Y72" s="192"/>
      <c r="Z72" s="192"/>
      <c r="AA72" s="192"/>
      <c r="AB72" s="192"/>
      <c r="AC72" s="192"/>
      <c r="AD72" s="192"/>
      <c r="AE72" s="192"/>
      <c r="AF72" s="192"/>
      <c r="AG72" s="192"/>
      <c r="AH72" s="192"/>
      <c r="AI72" s="192"/>
      <c r="AJ72" s="192"/>
      <c r="AK72" s="192"/>
      <c r="AL72" s="192"/>
      <c r="AM72" s="192"/>
      <c r="AN72" s="192"/>
      <c r="AO72" s="192"/>
      <c r="AP72" s="192"/>
      <c r="AQ72" s="192"/>
      <c r="AR72" s="192"/>
      <c r="AS72" s="192"/>
      <c r="AT72" s="192"/>
      <c r="AU72" s="192"/>
      <c r="AV72" s="192"/>
      <c r="AW72" s="192"/>
      <c r="AX72" s="192"/>
      <c r="AY72" s="192"/>
      <c r="AZ72" s="192"/>
      <c r="BA72" s="192"/>
      <c r="BB72" s="192"/>
      <c r="BC72" s="192"/>
      <c r="BD72" s="192"/>
      <c r="BE72" s="192"/>
      <c r="BF72" s="192"/>
      <c r="BG72" s="192"/>
      <c r="BH72" s="192"/>
      <c r="BI72" s="192"/>
      <c r="BJ72" s="192"/>
      <c r="BK72" s="192"/>
      <c r="BL72" s="192"/>
      <c r="BM72" s="192"/>
      <c r="BN72" s="192"/>
      <c r="BO72" s="192"/>
      <c r="BP72" s="192"/>
      <c r="BQ72" s="193"/>
      <c r="BR72" s="6"/>
      <c r="BS72" s="6"/>
      <c r="BT72" s="6"/>
      <c r="BU72" s="6"/>
      <c r="BV72" s="6"/>
      <c r="BW72" s="6"/>
      <c r="BX72" s="6"/>
      <c r="BY72" s="6"/>
      <c r="BZ72" s="7"/>
      <c r="CB72" s="1" t="s">
        <v>191</v>
      </c>
    </row>
    <row r="73" spans="1:107" s="169" customFormat="1" x14ac:dyDescent="0.25">
      <c r="A73" s="82"/>
      <c r="B73" s="82"/>
      <c r="C73" s="181" t="s">
        <v>132</v>
      </c>
      <c r="D73" s="182"/>
      <c r="E73" s="182"/>
      <c r="F73" s="182"/>
      <c r="G73" s="182"/>
      <c r="H73" s="182"/>
      <c r="I73" s="182"/>
      <c r="J73" s="182"/>
      <c r="K73" s="182"/>
      <c r="L73" s="182"/>
      <c r="M73" s="182"/>
      <c r="N73" s="182"/>
      <c r="O73" s="182"/>
      <c r="P73" s="182"/>
      <c r="Q73" s="182"/>
      <c r="R73" s="182"/>
      <c r="S73" s="182"/>
      <c r="T73" s="182"/>
      <c r="U73" s="182"/>
      <c r="V73" s="182"/>
      <c r="W73" s="182"/>
      <c r="X73" s="183"/>
      <c r="Y73" s="43"/>
      <c r="Z73" s="43"/>
      <c r="AA73" s="43"/>
      <c r="AB73" s="43"/>
      <c r="AC73" s="43"/>
      <c r="AD73" s="43"/>
      <c r="AE73" s="43"/>
      <c r="AF73" s="43"/>
      <c r="AG73" s="43"/>
      <c r="AH73" s="43"/>
      <c r="AI73" s="43"/>
      <c r="AJ73" s="43"/>
      <c r="AK73" s="43"/>
      <c r="AL73" s="43"/>
      <c r="AM73" s="43"/>
      <c r="AN73" s="43"/>
      <c r="AO73" s="43"/>
      <c r="AP73" s="43"/>
      <c r="AQ73" s="43"/>
      <c r="AR73" s="43"/>
      <c r="AS73" s="43"/>
      <c r="AT73" s="43"/>
      <c r="AU73" s="43"/>
      <c r="AV73" s="43"/>
      <c r="AW73" s="43"/>
      <c r="AX73" s="43"/>
      <c r="AY73" s="43"/>
      <c r="AZ73" s="43"/>
      <c r="BA73" s="43"/>
      <c r="BB73" s="43"/>
      <c r="BC73" s="43"/>
      <c r="BD73" s="43"/>
      <c r="BE73" s="43"/>
      <c r="BF73" s="43"/>
      <c r="BG73" s="43"/>
      <c r="BH73" s="43"/>
      <c r="BI73" s="43"/>
      <c r="BJ73" s="43"/>
      <c r="BK73" s="43"/>
      <c r="BL73" s="43"/>
      <c r="BM73" s="43"/>
      <c r="BN73" s="43"/>
      <c r="BO73" s="43"/>
      <c r="BP73" s="43"/>
      <c r="BQ73" s="43"/>
      <c r="BR73" s="184"/>
      <c r="BS73" s="184"/>
      <c r="BT73" s="184"/>
      <c r="BU73" s="184"/>
      <c r="BV73" s="184"/>
      <c r="BW73" s="184"/>
      <c r="BX73" s="184"/>
      <c r="BY73" s="184"/>
      <c r="BZ73" s="185"/>
    </row>
    <row r="74" spans="1:107" ht="13.2" customHeight="1" x14ac:dyDescent="0.25">
      <c r="A74" s="74"/>
      <c r="B74" s="74"/>
      <c r="C74" s="187" t="s">
        <v>309</v>
      </c>
      <c r="D74" s="188"/>
      <c r="E74" s="188"/>
      <c r="F74" s="188"/>
      <c r="G74" s="188"/>
      <c r="H74" s="188"/>
      <c r="I74" s="188"/>
      <c r="J74" s="188"/>
      <c r="K74" s="188"/>
      <c r="L74" s="188"/>
      <c r="M74" s="188"/>
      <c r="N74" s="188"/>
      <c r="O74" s="188"/>
      <c r="P74" s="188"/>
      <c r="Q74" s="188"/>
      <c r="R74" s="188"/>
      <c r="S74" s="188"/>
      <c r="T74" s="188"/>
      <c r="U74" s="188"/>
      <c r="V74" s="188"/>
      <c r="W74" s="188"/>
      <c r="X74" s="189"/>
      <c r="Y74" s="77">
        <v>100</v>
      </c>
      <c r="Z74" s="77"/>
      <c r="AA74" s="77"/>
      <c r="AB74" s="77"/>
      <c r="AC74" s="77"/>
      <c r="AD74" s="77">
        <v>0</v>
      </c>
      <c r="AE74" s="77"/>
      <c r="AF74" s="77"/>
      <c r="AG74" s="77"/>
      <c r="AH74" s="77"/>
      <c r="AI74" s="77">
        <v>100</v>
      </c>
      <c r="AJ74" s="77"/>
      <c r="AK74" s="77"/>
      <c r="AL74" s="77"/>
      <c r="AM74" s="77"/>
      <c r="AN74" s="77">
        <v>100</v>
      </c>
      <c r="AO74" s="77"/>
      <c r="AP74" s="77"/>
      <c r="AQ74" s="77"/>
      <c r="AR74" s="77"/>
      <c r="AS74" s="77">
        <v>0</v>
      </c>
      <c r="AT74" s="77"/>
      <c r="AU74" s="77"/>
      <c r="AV74" s="77"/>
      <c r="AW74" s="77"/>
      <c r="AX74" s="77">
        <v>100</v>
      </c>
      <c r="AY74" s="77"/>
      <c r="AZ74" s="77"/>
      <c r="BA74" s="77"/>
      <c r="BB74" s="77"/>
      <c r="BC74" s="77">
        <f>AN74-Y74</f>
        <v>0</v>
      </c>
      <c r="BD74" s="77"/>
      <c r="BE74" s="77"/>
      <c r="BF74" s="77"/>
      <c r="BG74" s="77"/>
      <c r="BH74" s="77">
        <f>AS74-AD74</f>
        <v>0</v>
      </c>
      <c r="BI74" s="77"/>
      <c r="BJ74" s="77"/>
      <c r="BK74" s="77"/>
      <c r="BL74" s="77"/>
      <c r="BM74" s="77">
        <v>0</v>
      </c>
      <c r="BN74" s="77"/>
      <c r="BO74" s="77"/>
      <c r="BP74" s="77"/>
      <c r="BQ74" s="77"/>
      <c r="BR74" s="6"/>
      <c r="BS74" s="6"/>
      <c r="BT74" s="6"/>
      <c r="BU74" s="6"/>
      <c r="BV74" s="6"/>
      <c r="BW74" s="6"/>
      <c r="BX74" s="6"/>
      <c r="BY74" s="6"/>
      <c r="BZ74" s="7"/>
    </row>
    <row r="75" spans="1:107" ht="12" customHeight="1" x14ac:dyDescent="0.25">
      <c r="A75" s="12"/>
      <c r="B75" s="12"/>
      <c r="C75" s="12"/>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c r="AY75" s="12"/>
      <c r="AZ75" s="12"/>
      <c r="BA75" s="12"/>
      <c r="BB75" s="12"/>
      <c r="BC75" s="12"/>
      <c r="BD75" s="12"/>
      <c r="BE75" s="12"/>
      <c r="BF75" s="12"/>
      <c r="BG75" s="12"/>
      <c r="BH75" s="12"/>
      <c r="BI75" s="12"/>
      <c r="BJ75" s="12"/>
      <c r="BK75" s="12"/>
      <c r="BL75" s="12"/>
      <c r="BM75" s="12"/>
      <c r="BN75" s="12"/>
      <c r="BO75" s="12"/>
      <c r="BP75" s="12"/>
      <c r="BQ75" s="12"/>
    </row>
    <row r="76" spans="1:107" ht="15.75" customHeight="1" x14ac:dyDescent="0.25">
      <c r="A76" s="50" t="s">
        <v>105</v>
      </c>
      <c r="B76" s="50"/>
      <c r="C76" s="50"/>
      <c r="D76" s="50"/>
      <c r="E76" s="50"/>
      <c r="F76" s="50"/>
      <c r="G76" s="50"/>
      <c r="H76" s="50"/>
      <c r="I76" s="50"/>
      <c r="J76" s="50"/>
      <c r="K76" s="50"/>
      <c r="L76" s="50"/>
      <c r="M76" s="50"/>
      <c r="N76" s="50"/>
      <c r="O76" s="50"/>
      <c r="P76" s="50"/>
      <c r="Q76" s="50"/>
      <c r="R76" s="50"/>
      <c r="S76" s="50"/>
      <c r="T76" s="50"/>
      <c r="U76" s="50"/>
      <c r="V76" s="50"/>
      <c r="W76" s="50"/>
      <c r="X76" s="50"/>
      <c r="Y76" s="50"/>
      <c r="Z76" s="50"/>
      <c r="AA76" s="50"/>
      <c r="AB76" s="50"/>
      <c r="AC76" s="50"/>
      <c r="AD76" s="50"/>
      <c r="AE76" s="50"/>
      <c r="AF76" s="50"/>
      <c r="AG76" s="50"/>
      <c r="AH76" s="50"/>
      <c r="AI76" s="50"/>
      <c r="AJ76" s="50"/>
      <c r="AK76" s="50"/>
      <c r="AL76" s="50"/>
      <c r="AM76" s="50"/>
      <c r="AN76" s="50"/>
      <c r="AO76" s="50"/>
      <c r="AP76" s="50"/>
      <c r="AQ76" s="50"/>
      <c r="AR76" s="50"/>
      <c r="AS76" s="50"/>
      <c r="AT76" s="50"/>
      <c r="AU76" s="50"/>
      <c r="AV76" s="50"/>
      <c r="AW76" s="50"/>
      <c r="AX76" s="50"/>
      <c r="AY76" s="50"/>
      <c r="AZ76" s="50"/>
      <c r="BA76" s="50"/>
      <c r="BB76" s="50"/>
      <c r="BC76" s="50"/>
      <c r="BD76" s="50"/>
      <c r="BE76" s="50"/>
      <c r="BF76" s="50"/>
      <c r="BG76" s="50"/>
      <c r="BH76" s="50"/>
      <c r="BI76" s="50"/>
      <c r="BJ76" s="50"/>
      <c r="BK76" s="50"/>
      <c r="BL76" s="50"/>
      <c r="BM76" s="50"/>
      <c r="BN76" s="50"/>
      <c r="BO76" s="50"/>
      <c r="BP76" s="50"/>
      <c r="BQ76" s="50"/>
    </row>
    <row r="77" spans="1:107" ht="15.75" customHeight="1" x14ac:dyDescent="0.25">
      <c r="A77" s="208" t="s">
        <v>177</v>
      </c>
      <c r="B77" s="179"/>
      <c r="C77" s="179"/>
      <c r="D77" s="179"/>
      <c r="E77" s="179"/>
      <c r="F77" s="179"/>
      <c r="G77" s="179"/>
      <c r="H77" s="179"/>
      <c r="I77" s="179"/>
      <c r="J77" s="179"/>
      <c r="K77" s="179"/>
      <c r="L77" s="179"/>
      <c r="M77" s="179"/>
      <c r="N77" s="179"/>
      <c r="O77" s="179"/>
      <c r="P77" s="179"/>
      <c r="Q77" s="179"/>
      <c r="R77" s="179"/>
      <c r="S77" s="179"/>
      <c r="T77" s="179"/>
      <c r="U77" s="179"/>
      <c r="V77" s="179"/>
      <c r="W77" s="179"/>
      <c r="X77" s="179"/>
      <c r="Y77" s="179"/>
      <c r="Z77" s="179"/>
      <c r="AA77" s="179"/>
      <c r="AB77" s="179"/>
      <c r="AC77" s="179"/>
      <c r="AD77" s="179"/>
      <c r="AE77" s="179"/>
      <c r="AF77" s="179"/>
      <c r="AG77" s="179"/>
      <c r="AH77" s="179"/>
      <c r="AI77" s="179"/>
      <c r="AJ77" s="179"/>
      <c r="AK77" s="179"/>
      <c r="AL77" s="179"/>
      <c r="AM77" s="179"/>
      <c r="AN77" s="179"/>
      <c r="AO77" s="179"/>
      <c r="AP77" s="179"/>
      <c r="AQ77" s="179"/>
      <c r="AR77" s="179"/>
      <c r="AS77" s="179"/>
      <c r="AT77" s="179"/>
      <c r="AU77" s="179"/>
      <c r="AV77" s="179"/>
      <c r="AW77" s="179"/>
      <c r="AX77" s="179"/>
      <c r="AY77" s="179"/>
      <c r="AZ77" s="179"/>
      <c r="BA77" s="179"/>
      <c r="BB77" s="179"/>
      <c r="BC77" s="179"/>
      <c r="BD77" s="179"/>
      <c r="BE77" s="179"/>
      <c r="BF77" s="179"/>
      <c r="BG77" s="179"/>
      <c r="BH77" s="179"/>
      <c r="BI77" s="179"/>
      <c r="BJ77" s="179"/>
      <c r="BK77" s="179"/>
      <c r="BL77" s="179"/>
      <c r="BM77" s="179"/>
      <c r="BN77" s="180"/>
      <c r="BO77" s="6"/>
      <c r="BP77" s="6"/>
      <c r="BQ77" s="6"/>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row>
    <row r="78" spans="1:107" ht="12" customHeight="1" x14ac:dyDescent="0.25">
      <c r="A78" s="12"/>
      <c r="B78" s="12"/>
      <c r="C78" s="12"/>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c r="AY78" s="12"/>
      <c r="AZ78" s="12"/>
      <c r="BA78" s="12"/>
      <c r="BB78" s="12"/>
      <c r="BC78" s="12"/>
      <c r="BD78" s="12"/>
      <c r="BE78" s="12"/>
      <c r="BF78" s="12"/>
      <c r="BG78" s="12"/>
      <c r="BH78" s="12"/>
      <c r="BI78" s="12"/>
      <c r="BJ78" s="12"/>
      <c r="BK78" s="12"/>
      <c r="BL78" s="12"/>
      <c r="BM78" s="12"/>
      <c r="BN78" s="12"/>
      <c r="BO78" s="12"/>
      <c r="BP78" s="12"/>
      <c r="BQ78" s="12"/>
    </row>
    <row r="79" spans="1:107" ht="15.75" customHeight="1" x14ac:dyDescent="0.25">
      <c r="A79" s="50" t="s">
        <v>57</v>
      </c>
      <c r="B79" s="50"/>
      <c r="C79" s="50"/>
      <c r="D79" s="50"/>
      <c r="E79" s="50"/>
      <c r="F79" s="50"/>
      <c r="G79" s="50"/>
      <c r="H79" s="50"/>
      <c r="I79" s="50"/>
      <c r="J79" s="50"/>
      <c r="K79" s="50"/>
      <c r="L79" s="50"/>
      <c r="M79" s="50"/>
      <c r="N79" s="50"/>
      <c r="O79" s="50"/>
      <c r="P79" s="50"/>
      <c r="Q79" s="50"/>
      <c r="R79" s="50"/>
      <c r="S79" s="50"/>
      <c r="T79" s="50"/>
      <c r="U79" s="50"/>
      <c r="V79" s="50"/>
      <c r="W79" s="50"/>
      <c r="X79" s="50"/>
      <c r="Y79" s="50"/>
      <c r="Z79" s="50"/>
      <c r="AA79" s="50"/>
      <c r="AB79" s="50"/>
      <c r="AC79" s="50"/>
      <c r="AD79" s="50"/>
      <c r="AE79" s="50"/>
      <c r="AF79" s="50"/>
      <c r="AG79" s="50"/>
      <c r="AH79" s="50"/>
      <c r="AI79" s="50"/>
      <c r="AJ79" s="50"/>
      <c r="AK79" s="50"/>
      <c r="AL79" s="50"/>
      <c r="AM79" s="50"/>
      <c r="AN79" s="50"/>
      <c r="AO79" s="50"/>
      <c r="AP79" s="50"/>
      <c r="AQ79" s="50"/>
      <c r="AR79" s="50"/>
      <c r="AS79" s="50"/>
      <c r="AT79" s="50"/>
      <c r="AU79" s="50"/>
      <c r="AV79" s="50"/>
      <c r="AW79" s="50"/>
      <c r="AX79" s="50"/>
      <c r="AY79" s="50"/>
      <c r="AZ79" s="50"/>
      <c r="BA79" s="50"/>
      <c r="BB79" s="50"/>
      <c r="BC79" s="50"/>
      <c r="BD79" s="50"/>
      <c r="BE79" s="50"/>
      <c r="BF79" s="50"/>
      <c r="BG79" s="50"/>
      <c r="BH79" s="50"/>
      <c r="BI79" s="50"/>
      <c r="BJ79" s="50"/>
      <c r="BK79" s="50"/>
      <c r="BL79" s="50"/>
      <c r="BM79" s="50"/>
      <c r="BN79" s="50"/>
      <c r="BO79" s="50"/>
      <c r="BP79" s="50"/>
      <c r="BQ79" s="50"/>
    </row>
    <row r="80" spans="1:107" ht="15" customHeight="1" x14ac:dyDescent="0.25">
      <c r="A80" s="49" t="s">
        <v>158</v>
      </c>
      <c r="B80" s="49"/>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c r="BB80" s="49"/>
      <c r="BC80" s="49"/>
      <c r="BD80" s="49"/>
      <c r="BE80" s="49"/>
      <c r="BF80" s="49"/>
      <c r="BG80" s="49"/>
      <c r="BH80" s="49"/>
      <c r="BI80" s="49"/>
      <c r="BJ80" s="49"/>
      <c r="BK80" s="49"/>
      <c r="BL80" s="49"/>
      <c r="BM80" s="49"/>
      <c r="BN80" s="49"/>
      <c r="BO80" s="49"/>
      <c r="BP80" s="49"/>
      <c r="BQ80" s="49"/>
    </row>
    <row r="81" spans="1:80" ht="48" customHeight="1" x14ac:dyDescent="0.25">
      <c r="A81" s="38" t="s">
        <v>3</v>
      </c>
      <c r="B81" s="38"/>
      <c r="C81" s="38" t="s">
        <v>4</v>
      </c>
      <c r="D81" s="38"/>
      <c r="E81" s="38"/>
      <c r="F81" s="38"/>
      <c r="G81" s="38"/>
      <c r="H81" s="38"/>
      <c r="I81" s="38"/>
      <c r="J81" s="38"/>
      <c r="K81" s="38"/>
      <c r="L81" s="38"/>
      <c r="M81" s="38"/>
      <c r="N81" s="38"/>
      <c r="O81" s="38"/>
      <c r="P81" s="38"/>
      <c r="Q81" s="38"/>
      <c r="R81" s="38"/>
      <c r="S81" s="38"/>
      <c r="T81" s="38"/>
      <c r="U81" s="38"/>
      <c r="V81" s="38"/>
      <c r="W81" s="38"/>
      <c r="X81" s="38"/>
      <c r="Y81" s="38"/>
      <c r="Z81" s="38"/>
      <c r="AA81" s="38" t="s">
        <v>58</v>
      </c>
      <c r="AB81" s="38"/>
      <c r="AC81" s="38"/>
      <c r="AD81" s="38"/>
      <c r="AE81" s="38"/>
      <c r="AF81" s="38"/>
      <c r="AG81" s="38"/>
      <c r="AH81" s="38"/>
      <c r="AI81" s="38"/>
      <c r="AJ81" s="38"/>
      <c r="AK81" s="38"/>
      <c r="AL81" s="38"/>
      <c r="AM81" s="38"/>
      <c r="AN81" s="38"/>
      <c r="AO81" s="38"/>
      <c r="AP81" s="38" t="s">
        <v>59</v>
      </c>
      <c r="AQ81" s="38"/>
      <c r="AR81" s="38"/>
      <c r="AS81" s="38"/>
      <c r="AT81" s="38"/>
      <c r="AU81" s="38"/>
      <c r="AV81" s="38"/>
      <c r="AW81" s="38"/>
      <c r="AX81" s="38"/>
      <c r="AY81" s="38"/>
      <c r="AZ81" s="38"/>
      <c r="BA81" s="38"/>
      <c r="BB81" s="38"/>
      <c r="BC81" s="38"/>
      <c r="BD81" s="38" t="s">
        <v>60</v>
      </c>
      <c r="BE81" s="38"/>
      <c r="BF81" s="38"/>
      <c r="BG81" s="38"/>
      <c r="BH81" s="38"/>
      <c r="BI81" s="38"/>
      <c r="BJ81" s="38"/>
      <c r="BK81" s="38"/>
      <c r="BL81" s="38"/>
      <c r="BM81" s="38"/>
      <c r="BN81" s="38"/>
      <c r="BO81" s="38"/>
      <c r="BP81" s="38"/>
      <c r="BQ81" s="38"/>
    </row>
    <row r="82" spans="1:80" ht="29.1" customHeight="1" x14ac:dyDescent="0.25">
      <c r="A82" s="38"/>
      <c r="B82" s="38"/>
      <c r="C82" s="38"/>
      <c r="D82" s="38"/>
      <c r="E82" s="38"/>
      <c r="F82" s="38"/>
      <c r="G82" s="38"/>
      <c r="H82" s="38"/>
      <c r="I82" s="38"/>
      <c r="J82" s="38"/>
      <c r="K82" s="38"/>
      <c r="L82" s="38"/>
      <c r="M82" s="38"/>
      <c r="N82" s="38"/>
      <c r="O82" s="38"/>
      <c r="P82" s="38"/>
      <c r="Q82" s="38"/>
      <c r="R82" s="38"/>
      <c r="S82" s="38"/>
      <c r="T82" s="38"/>
      <c r="U82" s="38"/>
      <c r="V82" s="38"/>
      <c r="W82" s="38"/>
      <c r="X82" s="38"/>
      <c r="Y82" s="38"/>
      <c r="Z82" s="38"/>
      <c r="AA82" s="38" t="s">
        <v>2</v>
      </c>
      <c r="AB82" s="38"/>
      <c r="AC82" s="38"/>
      <c r="AD82" s="38"/>
      <c r="AE82" s="38"/>
      <c r="AF82" s="38" t="s">
        <v>1</v>
      </c>
      <c r="AG82" s="38"/>
      <c r="AH82" s="38"/>
      <c r="AI82" s="38"/>
      <c r="AJ82" s="38"/>
      <c r="AK82" s="38" t="s">
        <v>17</v>
      </c>
      <c r="AL82" s="38"/>
      <c r="AM82" s="38"/>
      <c r="AN82" s="38"/>
      <c r="AO82" s="38"/>
      <c r="AP82" s="38" t="s">
        <v>2</v>
      </c>
      <c r="AQ82" s="38"/>
      <c r="AR82" s="38"/>
      <c r="AS82" s="38"/>
      <c r="AT82" s="38"/>
      <c r="AU82" s="38" t="s">
        <v>1</v>
      </c>
      <c r="AV82" s="38"/>
      <c r="AW82" s="38"/>
      <c r="AX82" s="38"/>
      <c r="AY82" s="38"/>
      <c r="AZ82" s="38" t="s">
        <v>17</v>
      </c>
      <c r="BA82" s="38"/>
      <c r="BB82" s="38"/>
      <c r="BC82" s="38"/>
      <c r="BD82" s="38" t="s">
        <v>2</v>
      </c>
      <c r="BE82" s="38"/>
      <c r="BF82" s="38"/>
      <c r="BG82" s="38"/>
      <c r="BH82" s="38"/>
      <c r="BI82" s="38" t="s">
        <v>1</v>
      </c>
      <c r="BJ82" s="38"/>
      <c r="BK82" s="38"/>
      <c r="BL82" s="38"/>
      <c r="BM82" s="38"/>
      <c r="BN82" s="38" t="s">
        <v>18</v>
      </c>
      <c r="BO82" s="38"/>
      <c r="BP82" s="38"/>
      <c r="BQ82" s="38"/>
    </row>
    <row r="83" spans="1:80" ht="15.9" customHeight="1" x14ac:dyDescent="0.25">
      <c r="A83" s="64">
        <v>1</v>
      </c>
      <c r="B83" s="64"/>
      <c r="C83" s="64">
        <v>2</v>
      </c>
      <c r="D83" s="64"/>
      <c r="E83" s="64"/>
      <c r="F83" s="64"/>
      <c r="G83" s="64"/>
      <c r="H83" s="64"/>
      <c r="I83" s="64"/>
      <c r="J83" s="64"/>
      <c r="K83" s="64"/>
      <c r="L83" s="64"/>
      <c r="M83" s="64"/>
      <c r="N83" s="64"/>
      <c r="O83" s="64"/>
      <c r="P83" s="64"/>
      <c r="Q83" s="64"/>
      <c r="R83" s="64"/>
      <c r="S83" s="64"/>
      <c r="T83" s="64"/>
      <c r="U83" s="64"/>
      <c r="V83" s="64"/>
      <c r="W83" s="64"/>
      <c r="X83" s="64"/>
      <c r="Y83" s="64"/>
      <c r="Z83" s="64"/>
      <c r="AA83" s="61">
        <v>3</v>
      </c>
      <c r="AB83" s="62"/>
      <c r="AC83" s="62"/>
      <c r="AD83" s="62"/>
      <c r="AE83" s="63"/>
      <c r="AF83" s="61">
        <v>4</v>
      </c>
      <c r="AG83" s="62"/>
      <c r="AH83" s="62"/>
      <c r="AI83" s="62"/>
      <c r="AJ83" s="63"/>
      <c r="AK83" s="61">
        <v>5</v>
      </c>
      <c r="AL83" s="62"/>
      <c r="AM83" s="62"/>
      <c r="AN83" s="62"/>
      <c r="AO83" s="63"/>
      <c r="AP83" s="61">
        <v>6</v>
      </c>
      <c r="AQ83" s="62"/>
      <c r="AR83" s="62"/>
      <c r="AS83" s="62"/>
      <c r="AT83" s="63"/>
      <c r="AU83" s="61">
        <v>7</v>
      </c>
      <c r="AV83" s="62"/>
      <c r="AW83" s="62"/>
      <c r="AX83" s="62"/>
      <c r="AY83" s="63"/>
      <c r="AZ83" s="61">
        <v>8</v>
      </c>
      <c r="BA83" s="62"/>
      <c r="BB83" s="62"/>
      <c r="BC83" s="63"/>
      <c r="BD83" s="61">
        <v>9</v>
      </c>
      <c r="BE83" s="62"/>
      <c r="BF83" s="62"/>
      <c r="BG83" s="62"/>
      <c r="BH83" s="63"/>
      <c r="BI83" s="64">
        <v>10</v>
      </c>
      <c r="BJ83" s="64"/>
      <c r="BK83" s="64"/>
      <c r="BL83" s="64"/>
      <c r="BM83" s="64"/>
      <c r="BN83" s="64">
        <v>11</v>
      </c>
      <c r="BO83" s="64"/>
      <c r="BP83" s="64"/>
      <c r="BQ83" s="64"/>
    </row>
    <row r="84" spans="1:80" ht="15.75" hidden="1" customHeight="1" x14ac:dyDescent="0.25">
      <c r="A84" s="74" t="s">
        <v>11</v>
      </c>
      <c r="B84" s="74"/>
      <c r="C84" s="75" t="s">
        <v>12</v>
      </c>
      <c r="D84" s="75"/>
      <c r="E84" s="75"/>
      <c r="F84" s="75"/>
      <c r="G84" s="75"/>
      <c r="H84" s="75"/>
      <c r="I84" s="75"/>
      <c r="J84" s="75"/>
      <c r="K84" s="75"/>
      <c r="L84" s="75"/>
      <c r="M84" s="75"/>
      <c r="N84" s="75"/>
      <c r="O84" s="75"/>
      <c r="P84" s="75"/>
      <c r="Q84" s="75"/>
      <c r="R84" s="75"/>
      <c r="S84" s="75"/>
      <c r="T84" s="75"/>
      <c r="U84" s="75"/>
      <c r="V84" s="75"/>
      <c r="W84" s="75"/>
      <c r="X84" s="75"/>
      <c r="Y84" s="75"/>
      <c r="Z84" s="76"/>
      <c r="AA84" s="44" t="s">
        <v>33</v>
      </c>
      <c r="AB84" s="44"/>
      <c r="AC84" s="44"/>
      <c r="AD84" s="44"/>
      <c r="AE84" s="44"/>
      <c r="AF84" s="44" t="s">
        <v>91</v>
      </c>
      <c r="AG84" s="44"/>
      <c r="AH84" s="44"/>
      <c r="AI84" s="44"/>
      <c r="AJ84" s="44"/>
      <c r="AK84" s="43" t="s">
        <v>13</v>
      </c>
      <c r="AL84" s="43"/>
      <c r="AM84" s="43"/>
      <c r="AN84" s="43"/>
      <c r="AO84" s="43"/>
      <c r="AP84" s="44" t="s">
        <v>34</v>
      </c>
      <c r="AQ84" s="44"/>
      <c r="AR84" s="44"/>
      <c r="AS84" s="44"/>
      <c r="AT84" s="44"/>
      <c r="AU84" s="44" t="s">
        <v>19</v>
      </c>
      <c r="AV84" s="44"/>
      <c r="AW84" s="44"/>
      <c r="AX84" s="44"/>
      <c r="AY84" s="44"/>
      <c r="AZ84" s="43" t="s">
        <v>13</v>
      </c>
      <c r="BA84" s="43"/>
      <c r="BB84" s="43"/>
      <c r="BC84" s="43"/>
      <c r="BD84" s="77" t="s">
        <v>104</v>
      </c>
      <c r="BE84" s="77"/>
      <c r="BF84" s="77"/>
      <c r="BG84" s="77"/>
      <c r="BH84" s="77"/>
      <c r="BI84" s="77" t="s">
        <v>104</v>
      </c>
      <c r="BJ84" s="77"/>
      <c r="BK84" s="77"/>
      <c r="BL84" s="77"/>
      <c r="BM84" s="77"/>
      <c r="BN84" s="45" t="s">
        <v>104</v>
      </c>
      <c r="BO84" s="45"/>
      <c r="BP84" s="45"/>
      <c r="BQ84" s="45"/>
      <c r="CA84" s="1" t="s">
        <v>95</v>
      </c>
    </row>
    <row r="85" spans="1:80" s="169" customFormat="1" ht="13.2" customHeight="1" x14ac:dyDescent="0.25">
      <c r="A85" s="82">
        <v>1</v>
      </c>
      <c r="B85" s="82"/>
      <c r="C85" s="165" t="s">
        <v>107</v>
      </c>
      <c r="D85" s="166"/>
      <c r="E85" s="166"/>
      <c r="F85" s="166"/>
      <c r="G85" s="166"/>
      <c r="H85" s="166"/>
      <c r="I85" s="166"/>
      <c r="J85" s="166"/>
      <c r="K85" s="166"/>
      <c r="L85" s="166"/>
      <c r="M85" s="166"/>
      <c r="N85" s="166"/>
      <c r="O85" s="166"/>
      <c r="P85" s="166"/>
      <c r="Q85" s="166"/>
      <c r="R85" s="166"/>
      <c r="S85" s="166"/>
      <c r="T85" s="166"/>
      <c r="U85" s="166"/>
      <c r="V85" s="166"/>
      <c r="W85" s="166"/>
      <c r="X85" s="166"/>
      <c r="Y85" s="166"/>
      <c r="Z85" s="167"/>
      <c r="AA85" s="168">
        <v>0</v>
      </c>
      <c r="AB85" s="168"/>
      <c r="AC85" s="168"/>
      <c r="AD85" s="168"/>
      <c r="AE85" s="168"/>
      <c r="AF85" s="168">
        <v>0</v>
      </c>
      <c r="AG85" s="168"/>
      <c r="AH85" s="168"/>
      <c r="AI85" s="168"/>
      <c r="AJ85" s="168"/>
      <c r="AK85" s="168">
        <f>AA85+AF85</f>
        <v>0</v>
      </c>
      <c r="AL85" s="168"/>
      <c r="AM85" s="168"/>
      <c r="AN85" s="168"/>
      <c r="AO85" s="168"/>
      <c r="AP85" s="168">
        <v>5000</v>
      </c>
      <c r="AQ85" s="168"/>
      <c r="AR85" s="168"/>
      <c r="AS85" s="168"/>
      <c r="AT85" s="168"/>
      <c r="AU85" s="168">
        <v>0</v>
      </c>
      <c r="AV85" s="168"/>
      <c r="AW85" s="168"/>
      <c r="AX85" s="168"/>
      <c r="AY85" s="168"/>
      <c r="AZ85" s="168">
        <f>AP85+AU85</f>
        <v>5000</v>
      </c>
      <c r="BA85" s="168"/>
      <c r="BB85" s="168"/>
      <c r="BC85" s="168"/>
      <c r="BD85" s="168">
        <f>IF(AA85=0,0,AP85/AA85*100-100)</f>
        <v>0</v>
      </c>
      <c r="BE85" s="168"/>
      <c r="BF85" s="168"/>
      <c r="BG85" s="168"/>
      <c r="BH85" s="168"/>
      <c r="BI85" s="168">
        <f>IF(AF85=0,0,AU85/AF85*100-100)</f>
        <v>0</v>
      </c>
      <c r="BJ85" s="168"/>
      <c r="BK85" s="168"/>
      <c r="BL85" s="168"/>
      <c r="BM85" s="168"/>
      <c r="BN85" s="168">
        <f>IF(AK85=0,0,AZ85/AK85*100-100)</f>
        <v>0</v>
      </c>
      <c r="BO85" s="168"/>
      <c r="BP85" s="168"/>
      <c r="BQ85" s="168"/>
      <c r="CA85" s="169" t="s">
        <v>96</v>
      </c>
    </row>
    <row r="86" spans="1:80" ht="15" customHeight="1" x14ac:dyDescent="0.25">
      <c r="A86" s="170" t="s">
        <v>42</v>
      </c>
      <c r="B86" s="74"/>
      <c r="C86" s="171" t="s">
        <v>306</v>
      </c>
      <c r="D86" s="172"/>
      <c r="E86" s="172"/>
      <c r="F86" s="172"/>
      <c r="G86" s="172"/>
      <c r="H86" s="172"/>
      <c r="I86" s="172"/>
      <c r="J86" s="172"/>
      <c r="K86" s="172"/>
      <c r="L86" s="172"/>
      <c r="M86" s="172"/>
      <c r="N86" s="172"/>
      <c r="O86" s="172"/>
      <c r="P86" s="172"/>
      <c r="Q86" s="172"/>
      <c r="R86" s="172"/>
      <c r="S86" s="172"/>
      <c r="T86" s="172"/>
      <c r="U86" s="172"/>
      <c r="V86" s="172"/>
      <c r="W86" s="172"/>
      <c r="X86" s="172"/>
      <c r="Y86" s="172"/>
      <c r="Z86" s="173"/>
      <c r="AA86" s="174">
        <v>0</v>
      </c>
      <c r="AB86" s="174"/>
      <c r="AC86" s="174"/>
      <c r="AD86" s="174"/>
      <c r="AE86" s="174"/>
      <c r="AF86" s="174">
        <v>0</v>
      </c>
      <c r="AG86" s="174"/>
      <c r="AH86" s="174"/>
      <c r="AI86" s="174"/>
      <c r="AJ86" s="174"/>
      <c r="AK86" s="174">
        <f>AA86+AF86</f>
        <v>0</v>
      </c>
      <c r="AL86" s="174"/>
      <c r="AM86" s="174"/>
      <c r="AN86" s="174"/>
      <c r="AO86" s="174"/>
      <c r="AP86" s="174">
        <v>5000</v>
      </c>
      <c r="AQ86" s="174"/>
      <c r="AR86" s="174"/>
      <c r="AS86" s="174"/>
      <c r="AT86" s="174"/>
      <c r="AU86" s="174">
        <v>0</v>
      </c>
      <c r="AV86" s="174"/>
      <c r="AW86" s="174"/>
      <c r="AX86" s="174"/>
      <c r="AY86" s="174"/>
      <c r="AZ86" s="174">
        <f>AP86+AU86</f>
        <v>5000</v>
      </c>
      <c r="BA86" s="174"/>
      <c r="BB86" s="174"/>
      <c r="BC86" s="174"/>
      <c r="BD86" s="174">
        <f>IF(AA86=0,0,AP86/AA86*100-100)</f>
        <v>0</v>
      </c>
      <c r="BE86" s="174"/>
      <c r="BF86" s="174"/>
      <c r="BG86" s="174"/>
      <c r="BH86" s="174"/>
      <c r="BI86" s="174">
        <f>IF(AF86=0,0,AU86/AF86*100-100)</f>
        <v>0</v>
      </c>
      <c r="BJ86" s="174"/>
      <c r="BK86" s="174"/>
      <c r="BL86" s="174"/>
      <c r="BM86" s="174"/>
      <c r="BN86" s="174">
        <f>IF(AK86=0,0,AZ86/AK86*100-100)</f>
        <v>0</v>
      </c>
      <c r="BO86" s="174"/>
      <c r="BP86" s="174"/>
      <c r="BQ86" s="174"/>
    </row>
    <row r="87" spans="1:80" ht="26.4" customHeight="1" x14ac:dyDescent="0.25">
      <c r="A87" s="170"/>
      <c r="B87" s="74"/>
      <c r="C87" s="176" t="s">
        <v>200</v>
      </c>
      <c r="D87" s="177"/>
      <c r="E87" s="177"/>
      <c r="F87" s="177"/>
      <c r="G87" s="177"/>
      <c r="H87" s="177"/>
      <c r="I87" s="177"/>
      <c r="J87" s="177"/>
      <c r="K87" s="177"/>
      <c r="L87" s="177"/>
      <c r="M87" s="177"/>
      <c r="N87" s="177"/>
      <c r="O87" s="177"/>
      <c r="P87" s="177"/>
      <c r="Q87" s="177"/>
      <c r="R87" s="177"/>
      <c r="S87" s="177"/>
      <c r="T87" s="177"/>
      <c r="U87" s="177"/>
      <c r="V87" s="177"/>
      <c r="W87" s="177"/>
      <c r="X87" s="177"/>
      <c r="Y87" s="177"/>
      <c r="Z87" s="177"/>
      <c r="AA87" s="177"/>
      <c r="AB87" s="177"/>
      <c r="AC87" s="177"/>
      <c r="AD87" s="177"/>
      <c r="AE87" s="177"/>
      <c r="AF87" s="177"/>
      <c r="AG87" s="177"/>
      <c r="AH87" s="177"/>
      <c r="AI87" s="177"/>
      <c r="AJ87" s="177"/>
      <c r="AK87" s="177"/>
      <c r="AL87" s="177"/>
      <c r="AM87" s="177"/>
      <c r="AN87" s="177"/>
      <c r="AO87" s="177"/>
      <c r="AP87" s="177"/>
      <c r="AQ87" s="177"/>
      <c r="AR87" s="177"/>
      <c r="AS87" s="177"/>
      <c r="AT87" s="177"/>
      <c r="AU87" s="177"/>
      <c r="AV87" s="177"/>
      <c r="AW87" s="177"/>
      <c r="AX87" s="177"/>
      <c r="AY87" s="177"/>
      <c r="AZ87" s="177"/>
      <c r="BA87" s="177"/>
      <c r="BB87" s="177"/>
      <c r="BC87" s="177"/>
      <c r="BD87" s="177"/>
      <c r="BE87" s="177"/>
      <c r="BF87" s="177"/>
      <c r="BG87" s="177"/>
      <c r="BH87" s="177"/>
      <c r="BI87" s="177"/>
      <c r="BJ87" s="177"/>
      <c r="BK87" s="177"/>
      <c r="BL87" s="177"/>
      <c r="BM87" s="177"/>
      <c r="BN87" s="177"/>
      <c r="BO87" s="177"/>
      <c r="BP87" s="177"/>
      <c r="BQ87" s="178"/>
      <c r="CB87" s="1" t="s">
        <v>310</v>
      </c>
    </row>
    <row r="88" spans="1:80" ht="15.75" hidden="1" customHeight="1" x14ac:dyDescent="0.25">
      <c r="A88" s="74" t="s">
        <v>11</v>
      </c>
      <c r="B88" s="74"/>
      <c r="C88" s="75" t="s">
        <v>12</v>
      </c>
      <c r="D88" s="75"/>
      <c r="E88" s="75"/>
      <c r="F88" s="75"/>
      <c r="G88" s="75"/>
      <c r="H88" s="75"/>
      <c r="I88" s="75"/>
      <c r="J88" s="75"/>
      <c r="K88" s="75"/>
      <c r="L88" s="75"/>
      <c r="M88" s="75"/>
      <c r="N88" s="75"/>
      <c r="O88" s="75"/>
      <c r="P88" s="75"/>
      <c r="Q88" s="75"/>
      <c r="R88" s="75"/>
      <c r="S88" s="75"/>
      <c r="T88" s="75"/>
      <c r="U88" s="75"/>
      <c r="V88" s="75"/>
      <c r="W88" s="75"/>
      <c r="X88" s="75"/>
      <c r="Y88" s="75"/>
      <c r="Z88" s="76"/>
      <c r="AA88" s="44" t="s">
        <v>33</v>
      </c>
      <c r="AB88" s="44"/>
      <c r="AC88" s="44"/>
      <c r="AD88" s="44"/>
      <c r="AE88" s="44"/>
      <c r="AF88" s="44" t="s">
        <v>91</v>
      </c>
      <c r="AG88" s="44"/>
      <c r="AH88" s="44"/>
      <c r="AI88" s="44"/>
      <c r="AJ88" s="44"/>
      <c r="AK88" s="43" t="s">
        <v>13</v>
      </c>
      <c r="AL88" s="43"/>
      <c r="AM88" s="43"/>
      <c r="AN88" s="43"/>
      <c r="AO88" s="43"/>
      <c r="AP88" s="44" t="s">
        <v>34</v>
      </c>
      <c r="AQ88" s="44"/>
      <c r="AR88" s="44"/>
      <c r="AS88" s="44"/>
      <c r="AT88" s="44"/>
      <c r="AU88" s="44" t="s">
        <v>19</v>
      </c>
      <c r="AV88" s="44"/>
      <c r="AW88" s="44"/>
      <c r="AX88" s="44"/>
      <c r="AY88" s="44"/>
      <c r="AZ88" s="43" t="s">
        <v>13</v>
      </c>
      <c r="BA88" s="43"/>
      <c r="BB88" s="43"/>
      <c r="BC88" s="43"/>
      <c r="BD88" s="77" t="s">
        <v>104</v>
      </c>
      <c r="BE88" s="77"/>
      <c r="BF88" s="77"/>
      <c r="BG88" s="77"/>
      <c r="BH88" s="77"/>
      <c r="BI88" s="77" t="s">
        <v>104</v>
      </c>
      <c r="BJ88" s="77"/>
      <c r="BK88" s="77"/>
      <c r="BL88" s="77"/>
      <c r="BM88" s="77"/>
      <c r="BN88" s="45" t="s">
        <v>104</v>
      </c>
      <c r="BO88" s="45"/>
      <c r="BP88" s="45"/>
      <c r="BQ88" s="45"/>
      <c r="CA88" s="1" t="s">
        <v>97</v>
      </c>
    </row>
    <row r="89" spans="1:80" s="169" customFormat="1" ht="13.2" customHeight="1" x14ac:dyDescent="0.25">
      <c r="A89" s="82"/>
      <c r="B89" s="82"/>
      <c r="C89" s="186" t="s">
        <v>306</v>
      </c>
      <c r="D89" s="190"/>
      <c r="E89" s="190"/>
      <c r="F89" s="190"/>
      <c r="G89" s="190"/>
      <c r="H89" s="190"/>
      <c r="I89" s="190"/>
      <c r="J89" s="190"/>
      <c r="K89" s="190"/>
      <c r="L89" s="190"/>
      <c r="M89" s="190"/>
      <c r="N89" s="190"/>
      <c r="O89" s="190"/>
      <c r="P89" s="190"/>
      <c r="Q89" s="190"/>
      <c r="R89" s="190"/>
      <c r="S89" s="190"/>
      <c r="T89" s="190"/>
      <c r="U89" s="190"/>
      <c r="V89" s="190"/>
      <c r="W89" s="190"/>
      <c r="X89" s="190"/>
      <c r="Y89" s="190"/>
      <c r="Z89" s="190"/>
      <c r="AA89" s="190"/>
      <c r="AB89" s="190"/>
      <c r="AC89" s="190"/>
      <c r="AD89" s="190"/>
      <c r="AE89" s="190"/>
      <c r="AF89" s="190"/>
      <c r="AG89" s="190"/>
      <c r="AH89" s="190"/>
      <c r="AI89" s="190"/>
      <c r="AJ89" s="190"/>
      <c r="AK89" s="190"/>
      <c r="AL89" s="190"/>
      <c r="AM89" s="190"/>
      <c r="AN89" s="190"/>
      <c r="AO89" s="190"/>
      <c r="AP89" s="190"/>
      <c r="AQ89" s="190"/>
      <c r="AR89" s="190"/>
      <c r="AS89" s="190"/>
      <c r="AT89" s="190"/>
      <c r="AU89" s="190"/>
      <c r="AV89" s="190"/>
      <c r="AW89" s="190"/>
      <c r="AX89" s="190"/>
      <c r="AY89" s="190"/>
      <c r="AZ89" s="190"/>
      <c r="BA89" s="190"/>
      <c r="BB89" s="190"/>
      <c r="BC89" s="190"/>
      <c r="BD89" s="190"/>
      <c r="BE89" s="190"/>
      <c r="BF89" s="190"/>
      <c r="BG89" s="190"/>
      <c r="BH89" s="190"/>
      <c r="BI89" s="190"/>
      <c r="BJ89" s="190"/>
      <c r="BK89" s="190"/>
      <c r="BL89" s="190"/>
      <c r="BM89" s="190"/>
      <c r="BN89" s="190"/>
      <c r="BO89" s="190"/>
      <c r="BP89" s="190"/>
      <c r="BQ89" s="191"/>
      <c r="CA89" s="169" t="s">
        <v>98</v>
      </c>
      <c r="CB89" s="169" t="s">
        <v>294</v>
      </c>
    </row>
    <row r="90" spans="1:80" s="169" customFormat="1" ht="15" customHeight="1" x14ac:dyDescent="0.25">
      <c r="A90" s="82"/>
      <c r="B90" s="82"/>
      <c r="C90" s="181" t="s">
        <v>112</v>
      </c>
      <c r="D90" s="182"/>
      <c r="E90" s="182"/>
      <c r="F90" s="182"/>
      <c r="G90" s="182"/>
      <c r="H90" s="182"/>
      <c r="I90" s="182"/>
      <c r="J90" s="182"/>
      <c r="K90" s="182"/>
      <c r="L90" s="182"/>
      <c r="M90" s="182"/>
      <c r="N90" s="182"/>
      <c r="O90" s="182"/>
      <c r="P90" s="182"/>
      <c r="Q90" s="182"/>
      <c r="R90" s="182"/>
      <c r="S90" s="182"/>
      <c r="T90" s="182"/>
      <c r="U90" s="182"/>
      <c r="V90" s="182"/>
      <c r="W90" s="182"/>
      <c r="X90" s="182"/>
      <c r="Y90" s="182"/>
      <c r="Z90" s="183"/>
      <c r="AA90" s="168"/>
      <c r="AB90" s="168"/>
      <c r="AC90" s="168"/>
      <c r="AD90" s="168"/>
      <c r="AE90" s="168"/>
      <c r="AF90" s="168"/>
      <c r="AG90" s="168"/>
      <c r="AH90" s="168"/>
      <c r="AI90" s="168"/>
      <c r="AJ90" s="168"/>
      <c r="AK90" s="168"/>
      <c r="AL90" s="168"/>
      <c r="AM90" s="168"/>
      <c r="AN90" s="168"/>
      <c r="AO90" s="168"/>
      <c r="AP90" s="168"/>
      <c r="AQ90" s="168"/>
      <c r="AR90" s="168"/>
      <c r="AS90" s="168"/>
      <c r="AT90" s="168"/>
      <c r="AU90" s="168"/>
      <c r="AV90" s="168"/>
      <c r="AW90" s="168"/>
      <c r="AX90" s="168"/>
      <c r="AY90" s="168"/>
      <c r="AZ90" s="168"/>
      <c r="BA90" s="168"/>
      <c r="BB90" s="168"/>
      <c r="BC90" s="168"/>
      <c r="BD90" s="168"/>
      <c r="BE90" s="168"/>
      <c r="BF90" s="168"/>
      <c r="BG90" s="168"/>
      <c r="BH90" s="168"/>
      <c r="BI90" s="168"/>
      <c r="BJ90" s="168"/>
      <c r="BK90" s="168"/>
      <c r="BL90" s="168"/>
      <c r="BM90" s="168"/>
      <c r="BN90" s="168"/>
      <c r="BO90" s="168"/>
      <c r="BP90" s="168"/>
      <c r="BQ90" s="168"/>
    </row>
    <row r="91" spans="1:80" ht="15" customHeight="1" x14ac:dyDescent="0.25">
      <c r="A91" s="74"/>
      <c r="B91" s="74"/>
      <c r="C91" s="187" t="s">
        <v>186</v>
      </c>
      <c r="D91" s="188"/>
      <c r="E91" s="188"/>
      <c r="F91" s="188"/>
      <c r="G91" s="188"/>
      <c r="H91" s="188"/>
      <c r="I91" s="188"/>
      <c r="J91" s="188"/>
      <c r="K91" s="188"/>
      <c r="L91" s="188"/>
      <c r="M91" s="188"/>
      <c r="N91" s="188"/>
      <c r="O91" s="188"/>
      <c r="P91" s="188"/>
      <c r="Q91" s="188"/>
      <c r="R91" s="188"/>
      <c r="S91" s="188"/>
      <c r="T91" s="188"/>
      <c r="U91" s="188"/>
      <c r="V91" s="188"/>
      <c r="W91" s="188"/>
      <c r="X91" s="188"/>
      <c r="Y91" s="188"/>
      <c r="Z91" s="189"/>
      <c r="AA91" s="174">
        <v>0</v>
      </c>
      <c r="AB91" s="174"/>
      <c r="AC91" s="174"/>
      <c r="AD91" s="174"/>
      <c r="AE91" s="174"/>
      <c r="AF91" s="174">
        <v>0</v>
      </c>
      <c r="AG91" s="174"/>
      <c r="AH91" s="174"/>
      <c r="AI91" s="174"/>
      <c r="AJ91" s="174"/>
      <c r="AK91" s="174">
        <v>0</v>
      </c>
      <c r="AL91" s="174"/>
      <c r="AM91" s="174"/>
      <c r="AN91" s="174"/>
      <c r="AO91" s="174"/>
      <c r="AP91" s="174">
        <v>5000</v>
      </c>
      <c r="AQ91" s="174"/>
      <c r="AR91" s="174"/>
      <c r="AS91" s="174"/>
      <c r="AT91" s="174"/>
      <c r="AU91" s="174">
        <v>0</v>
      </c>
      <c r="AV91" s="174"/>
      <c r="AW91" s="174"/>
      <c r="AX91" s="174"/>
      <c r="AY91" s="174"/>
      <c r="AZ91" s="174">
        <f>AP91+AU91</f>
        <v>5000</v>
      </c>
      <c r="BA91" s="174"/>
      <c r="BB91" s="174"/>
      <c r="BC91" s="174"/>
      <c r="BD91" s="174">
        <f>IF(AA91=0,0,AP91/AA91*100-100)</f>
        <v>0</v>
      </c>
      <c r="BE91" s="174"/>
      <c r="BF91" s="174"/>
      <c r="BG91" s="174"/>
      <c r="BH91" s="174"/>
      <c r="BI91" s="174">
        <f>IF(AF91=0,0,AU91/AF91*100-100)</f>
        <v>0</v>
      </c>
      <c r="BJ91" s="174"/>
      <c r="BK91" s="174"/>
      <c r="BL91" s="174"/>
      <c r="BM91" s="174"/>
      <c r="BN91" s="174">
        <f>IF(AK91=0,0,AZ91/AK91*100-100)</f>
        <v>0</v>
      </c>
      <c r="BO91" s="174"/>
      <c r="BP91" s="174"/>
      <c r="BQ91" s="174"/>
    </row>
    <row r="92" spans="1:80" ht="13.2" customHeight="1" x14ac:dyDescent="0.25">
      <c r="A92" s="74"/>
      <c r="B92" s="74"/>
      <c r="C92" s="187" t="s">
        <v>312</v>
      </c>
      <c r="D92" s="192"/>
      <c r="E92" s="192"/>
      <c r="F92" s="192"/>
      <c r="G92" s="192"/>
      <c r="H92" s="192"/>
      <c r="I92" s="192"/>
      <c r="J92" s="192"/>
      <c r="K92" s="192"/>
      <c r="L92" s="192"/>
      <c r="M92" s="192"/>
      <c r="N92" s="192"/>
      <c r="O92" s="192"/>
      <c r="P92" s="192"/>
      <c r="Q92" s="192"/>
      <c r="R92" s="192"/>
      <c r="S92" s="192"/>
      <c r="T92" s="192"/>
      <c r="U92" s="192"/>
      <c r="V92" s="192"/>
      <c r="W92" s="192"/>
      <c r="X92" s="192"/>
      <c r="Y92" s="192"/>
      <c r="Z92" s="192"/>
      <c r="AA92" s="192"/>
      <c r="AB92" s="192"/>
      <c r="AC92" s="192"/>
      <c r="AD92" s="192"/>
      <c r="AE92" s="192"/>
      <c r="AF92" s="192"/>
      <c r="AG92" s="192"/>
      <c r="AH92" s="192"/>
      <c r="AI92" s="192"/>
      <c r="AJ92" s="192"/>
      <c r="AK92" s="192"/>
      <c r="AL92" s="192"/>
      <c r="AM92" s="192"/>
      <c r="AN92" s="192"/>
      <c r="AO92" s="192"/>
      <c r="AP92" s="192"/>
      <c r="AQ92" s="192"/>
      <c r="AR92" s="192"/>
      <c r="AS92" s="192"/>
      <c r="AT92" s="192"/>
      <c r="AU92" s="192"/>
      <c r="AV92" s="192"/>
      <c r="AW92" s="192"/>
      <c r="AX92" s="192"/>
      <c r="AY92" s="192"/>
      <c r="AZ92" s="192"/>
      <c r="BA92" s="192"/>
      <c r="BB92" s="192"/>
      <c r="BC92" s="192"/>
      <c r="BD92" s="192"/>
      <c r="BE92" s="192"/>
      <c r="BF92" s="192"/>
      <c r="BG92" s="192"/>
      <c r="BH92" s="192"/>
      <c r="BI92" s="192"/>
      <c r="BJ92" s="192"/>
      <c r="BK92" s="192"/>
      <c r="BL92" s="192"/>
      <c r="BM92" s="192"/>
      <c r="BN92" s="192"/>
      <c r="BO92" s="192"/>
      <c r="BP92" s="192"/>
      <c r="BQ92" s="193"/>
      <c r="CB92" s="1" t="s">
        <v>311</v>
      </c>
    </row>
    <row r="93" spans="1:80" s="169" customFormat="1" ht="15" customHeight="1" x14ac:dyDescent="0.25">
      <c r="A93" s="82"/>
      <c r="B93" s="82"/>
      <c r="C93" s="181" t="s">
        <v>118</v>
      </c>
      <c r="D93" s="182"/>
      <c r="E93" s="182"/>
      <c r="F93" s="182"/>
      <c r="G93" s="182"/>
      <c r="H93" s="182"/>
      <c r="I93" s="182"/>
      <c r="J93" s="182"/>
      <c r="K93" s="182"/>
      <c r="L93" s="182"/>
      <c r="M93" s="182"/>
      <c r="N93" s="182"/>
      <c r="O93" s="182"/>
      <c r="P93" s="182"/>
      <c r="Q93" s="182"/>
      <c r="R93" s="182"/>
      <c r="S93" s="182"/>
      <c r="T93" s="182"/>
      <c r="U93" s="182"/>
      <c r="V93" s="182"/>
      <c r="W93" s="182"/>
      <c r="X93" s="182"/>
      <c r="Y93" s="182"/>
      <c r="Z93" s="183"/>
      <c r="AA93" s="168"/>
      <c r="AB93" s="168"/>
      <c r="AC93" s="168"/>
      <c r="AD93" s="168"/>
      <c r="AE93" s="168"/>
      <c r="AF93" s="168"/>
      <c r="AG93" s="168"/>
      <c r="AH93" s="168"/>
      <c r="AI93" s="168"/>
      <c r="AJ93" s="168"/>
      <c r="AK93" s="168"/>
      <c r="AL93" s="168"/>
      <c r="AM93" s="168"/>
      <c r="AN93" s="168"/>
      <c r="AO93" s="168"/>
      <c r="AP93" s="168"/>
      <c r="AQ93" s="168"/>
      <c r="AR93" s="168"/>
      <c r="AS93" s="168"/>
      <c r="AT93" s="168"/>
      <c r="AU93" s="168"/>
      <c r="AV93" s="168"/>
      <c r="AW93" s="168"/>
      <c r="AX93" s="168"/>
      <c r="AY93" s="168"/>
      <c r="AZ93" s="168"/>
      <c r="BA93" s="168"/>
      <c r="BB93" s="168"/>
      <c r="BC93" s="168"/>
      <c r="BD93" s="168"/>
      <c r="BE93" s="168"/>
      <c r="BF93" s="168"/>
      <c r="BG93" s="168"/>
      <c r="BH93" s="168"/>
      <c r="BI93" s="168"/>
      <c r="BJ93" s="168"/>
      <c r="BK93" s="168"/>
      <c r="BL93" s="168"/>
      <c r="BM93" s="168"/>
      <c r="BN93" s="168"/>
      <c r="BO93" s="168"/>
      <c r="BP93" s="168"/>
      <c r="BQ93" s="168"/>
    </row>
    <row r="94" spans="1:80" ht="15" customHeight="1" x14ac:dyDescent="0.25">
      <c r="A94" s="74"/>
      <c r="B94" s="74"/>
      <c r="C94" s="187" t="s">
        <v>192</v>
      </c>
      <c r="D94" s="188"/>
      <c r="E94" s="188"/>
      <c r="F94" s="188"/>
      <c r="G94" s="188"/>
      <c r="H94" s="188"/>
      <c r="I94" s="188"/>
      <c r="J94" s="188"/>
      <c r="K94" s="188"/>
      <c r="L94" s="188"/>
      <c r="M94" s="188"/>
      <c r="N94" s="188"/>
      <c r="O94" s="188"/>
      <c r="P94" s="188"/>
      <c r="Q94" s="188"/>
      <c r="R94" s="188"/>
      <c r="S94" s="188"/>
      <c r="T94" s="188"/>
      <c r="U94" s="188"/>
      <c r="V94" s="188"/>
      <c r="W94" s="188"/>
      <c r="X94" s="188"/>
      <c r="Y94" s="188"/>
      <c r="Z94" s="189"/>
      <c r="AA94" s="174">
        <v>0</v>
      </c>
      <c r="AB94" s="174"/>
      <c r="AC94" s="174"/>
      <c r="AD94" s="174"/>
      <c r="AE94" s="174"/>
      <c r="AF94" s="174">
        <v>0</v>
      </c>
      <c r="AG94" s="174"/>
      <c r="AH94" s="174"/>
      <c r="AI94" s="174"/>
      <c r="AJ94" s="174"/>
      <c r="AK94" s="174">
        <v>0</v>
      </c>
      <c r="AL94" s="174"/>
      <c r="AM94" s="174"/>
      <c r="AN94" s="174"/>
      <c r="AO94" s="174"/>
      <c r="AP94" s="174">
        <v>1</v>
      </c>
      <c r="AQ94" s="174"/>
      <c r="AR94" s="174"/>
      <c r="AS94" s="174"/>
      <c r="AT94" s="174"/>
      <c r="AU94" s="174">
        <v>0</v>
      </c>
      <c r="AV94" s="174"/>
      <c r="AW94" s="174"/>
      <c r="AX94" s="174"/>
      <c r="AY94" s="174"/>
      <c r="AZ94" s="174">
        <f>AP94+AU94</f>
        <v>1</v>
      </c>
      <c r="BA94" s="174"/>
      <c r="BB94" s="174"/>
      <c r="BC94" s="174"/>
      <c r="BD94" s="174">
        <f>IF(AA94=0,0,AP94/AA94*100-100)</f>
        <v>0</v>
      </c>
      <c r="BE94" s="174"/>
      <c r="BF94" s="174"/>
      <c r="BG94" s="174"/>
      <c r="BH94" s="174"/>
      <c r="BI94" s="174">
        <f>IF(AF94=0,0,AU94/AF94*100-100)</f>
        <v>0</v>
      </c>
      <c r="BJ94" s="174"/>
      <c r="BK94" s="174"/>
      <c r="BL94" s="174"/>
      <c r="BM94" s="174"/>
      <c r="BN94" s="174">
        <f>IF(AK94=0,0,AZ94/AK94*100-100)</f>
        <v>0</v>
      </c>
      <c r="BO94" s="174"/>
      <c r="BP94" s="174"/>
      <c r="BQ94" s="174"/>
    </row>
    <row r="95" spans="1:80" ht="13.2" customHeight="1" x14ac:dyDescent="0.25">
      <c r="A95" s="74"/>
      <c r="B95" s="74"/>
      <c r="C95" s="187" t="s">
        <v>312</v>
      </c>
      <c r="D95" s="192"/>
      <c r="E95" s="192"/>
      <c r="F95" s="192"/>
      <c r="G95" s="192"/>
      <c r="H95" s="192"/>
      <c r="I95" s="192"/>
      <c r="J95" s="192"/>
      <c r="K95" s="192"/>
      <c r="L95" s="192"/>
      <c r="M95" s="192"/>
      <c r="N95" s="192"/>
      <c r="O95" s="192"/>
      <c r="P95" s="192"/>
      <c r="Q95" s="192"/>
      <c r="R95" s="192"/>
      <c r="S95" s="192"/>
      <c r="T95" s="192"/>
      <c r="U95" s="192"/>
      <c r="V95" s="192"/>
      <c r="W95" s="192"/>
      <c r="X95" s="192"/>
      <c r="Y95" s="192"/>
      <c r="Z95" s="192"/>
      <c r="AA95" s="192"/>
      <c r="AB95" s="192"/>
      <c r="AC95" s="192"/>
      <c r="AD95" s="192"/>
      <c r="AE95" s="192"/>
      <c r="AF95" s="192"/>
      <c r="AG95" s="192"/>
      <c r="AH95" s="192"/>
      <c r="AI95" s="192"/>
      <c r="AJ95" s="192"/>
      <c r="AK95" s="192"/>
      <c r="AL95" s="192"/>
      <c r="AM95" s="192"/>
      <c r="AN95" s="192"/>
      <c r="AO95" s="192"/>
      <c r="AP95" s="192"/>
      <c r="AQ95" s="192"/>
      <c r="AR95" s="192"/>
      <c r="AS95" s="192"/>
      <c r="AT95" s="192"/>
      <c r="AU95" s="192"/>
      <c r="AV95" s="192"/>
      <c r="AW95" s="192"/>
      <c r="AX95" s="192"/>
      <c r="AY95" s="192"/>
      <c r="AZ95" s="192"/>
      <c r="BA95" s="192"/>
      <c r="BB95" s="192"/>
      <c r="BC95" s="192"/>
      <c r="BD95" s="192"/>
      <c r="BE95" s="192"/>
      <c r="BF95" s="192"/>
      <c r="BG95" s="192"/>
      <c r="BH95" s="192"/>
      <c r="BI95" s="192"/>
      <c r="BJ95" s="192"/>
      <c r="BK95" s="192"/>
      <c r="BL95" s="192"/>
      <c r="BM95" s="192"/>
      <c r="BN95" s="192"/>
      <c r="BO95" s="192"/>
      <c r="BP95" s="192"/>
      <c r="BQ95" s="193"/>
      <c r="CB95" s="1" t="s">
        <v>199</v>
      </c>
    </row>
    <row r="96" spans="1:80" s="169" customFormat="1" ht="15" customHeight="1" x14ac:dyDescent="0.25">
      <c r="A96" s="82"/>
      <c r="B96" s="82"/>
      <c r="C96" s="181" t="s">
        <v>125</v>
      </c>
      <c r="D96" s="182"/>
      <c r="E96" s="182"/>
      <c r="F96" s="182"/>
      <c r="G96" s="182"/>
      <c r="H96" s="182"/>
      <c r="I96" s="182"/>
      <c r="J96" s="182"/>
      <c r="K96" s="182"/>
      <c r="L96" s="182"/>
      <c r="M96" s="182"/>
      <c r="N96" s="182"/>
      <c r="O96" s="182"/>
      <c r="P96" s="182"/>
      <c r="Q96" s="182"/>
      <c r="R96" s="182"/>
      <c r="S96" s="182"/>
      <c r="T96" s="182"/>
      <c r="U96" s="182"/>
      <c r="V96" s="182"/>
      <c r="W96" s="182"/>
      <c r="X96" s="182"/>
      <c r="Y96" s="182"/>
      <c r="Z96" s="183"/>
      <c r="AA96" s="168"/>
      <c r="AB96" s="168"/>
      <c r="AC96" s="168"/>
      <c r="AD96" s="168"/>
      <c r="AE96" s="168"/>
      <c r="AF96" s="168"/>
      <c r="AG96" s="168"/>
      <c r="AH96" s="168"/>
      <c r="AI96" s="168"/>
      <c r="AJ96" s="168"/>
      <c r="AK96" s="168"/>
      <c r="AL96" s="168"/>
      <c r="AM96" s="168"/>
      <c r="AN96" s="168"/>
      <c r="AO96" s="168"/>
      <c r="AP96" s="168"/>
      <c r="AQ96" s="168"/>
      <c r="AR96" s="168"/>
      <c r="AS96" s="168"/>
      <c r="AT96" s="168"/>
      <c r="AU96" s="168"/>
      <c r="AV96" s="168"/>
      <c r="AW96" s="168"/>
      <c r="AX96" s="168"/>
      <c r="AY96" s="168"/>
      <c r="AZ96" s="168"/>
      <c r="BA96" s="168"/>
      <c r="BB96" s="168"/>
      <c r="BC96" s="168"/>
      <c r="BD96" s="168"/>
      <c r="BE96" s="168"/>
      <c r="BF96" s="168"/>
      <c r="BG96" s="168"/>
      <c r="BH96" s="168"/>
      <c r="BI96" s="168"/>
      <c r="BJ96" s="168"/>
      <c r="BK96" s="168"/>
      <c r="BL96" s="168"/>
      <c r="BM96" s="168"/>
      <c r="BN96" s="168"/>
      <c r="BO96" s="168"/>
      <c r="BP96" s="168"/>
      <c r="BQ96" s="168"/>
    </row>
    <row r="97" spans="1:107" ht="15" customHeight="1" x14ac:dyDescent="0.25">
      <c r="A97" s="74"/>
      <c r="B97" s="74"/>
      <c r="C97" s="187" t="s">
        <v>194</v>
      </c>
      <c r="D97" s="188"/>
      <c r="E97" s="188"/>
      <c r="F97" s="188"/>
      <c r="G97" s="188"/>
      <c r="H97" s="188"/>
      <c r="I97" s="188"/>
      <c r="J97" s="188"/>
      <c r="K97" s="188"/>
      <c r="L97" s="188"/>
      <c r="M97" s="188"/>
      <c r="N97" s="188"/>
      <c r="O97" s="188"/>
      <c r="P97" s="188"/>
      <c r="Q97" s="188"/>
      <c r="R97" s="188"/>
      <c r="S97" s="188"/>
      <c r="T97" s="188"/>
      <c r="U97" s="188"/>
      <c r="V97" s="188"/>
      <c r="W97" s="188"/>
      <c r="X97" s="188"/>
      <c r="Y97" s="188"/>
      <c r="Z97" s="189"/>
      <c r="AA97" s="174">
        <v>0</v>
      </c>
      <c r="AB97" s="174"/>
      <c r="AC97" s="174"/>
      <c r="AD97" s="174"/>
      <c r="AE97" s="174"/>
      <c r="AF97" s="174">
        <v>0</v>
      </c>
      <c r="AG97" s="174"/>
      <c r="AH97" s="174"/>
      <c r="AI97" s="174"/>
      <c r="AJ97" s="174"/>
      <c r="AK97" s="174">
        <v>0</v>
      </c>
      <c r="AL97" s="174"/>
      <c r="AM97" s="174"/>
      <c r="AN97" s="174"/>
      <c r="AO97" s="174"/>
      <c r="AP97" s="174">
        <v>5000</v>
      </c>
      <c r="AQ97" s="174"/>
      <c r="AR97" s="174"/>
      <c r="AS97" s="174"/>
      <c r="AT97" s="174"/>
      <c r="AU97" s="174">
        <v>0</v>
      </c>
      <c r="AV97" s="174"/>
      <c r="AW97" s="174"/>
      <c r="AX97" s="174"/>
      <c r="AY97" s="174"/>
      <c r="AZ97" s="174">
        <f>AP97+AU97</f>
        <v>5000</v>
      </c>
      <c r="BA97" s="174"/>
      <c r="BB97" s="174"/>
      <c r="BC97" s="174"/>
      <c r="BD97" s="174">
        <f>IF(AA97=0,0,AP97/AA97*100-100)</f>
        <v>0</v>
      </c>
      <c r="BE97" s="174"/>
      <c r="BF97" s="174"/>
      <c r="BG97" s="174"/>
      <c r="BH97" s="174"/>
      <c r="BI97" s="174">
        <f>IF(AF97=0,0,AU97/AF97*100-100)</f>
        <v>0</v>
      </c>
      <c r="BJ97" s="174"/>
      <c r="BK97" s="174"/>
      <c r="BL97" s="174"/>
      <c r="BM97" s="174"/>
      <c r="BN97" s="174">
        <f>IF(AK97=0,0,AZ97/AK97*100-100)</f>
        <v>0</v>
      </c>
      <c r="BO97" s="174"/>
      <c r="BP97" s="174"/>
      <c r="BQ97" s="174"/>
    </row>
    <row r="98" spans="1:107" ht="13.2" customHeight="1" x14ac:dyDescent="0.25">
      <c r="A98" s="74"/>
      <c r="B98" s="74"/>
      <c r="C98" s="187" t="s">
        <v>312</v>
      </c>
      <c r="D98" s="192"/>
      <c r="E98" s="192"/>
      <c r="F98" s="192"/>
      <c r="G98" s="192"/>
      <c r="H98" s="192"/>
      <c r="I98" s="192"/>
      <c r="J98" s="192"/>
      <c r="K98" s="192"/>
      <c r="L98" s="192"/>
      <c r="M98" s="192"/>
      <c r="N98" s="192"/>
      <c r="O98" s="192"/>
      <c r="P98" s="192"/>
      <c r="Q98" s="192"/>
      <c r="R98" s="192"/>
      <c r="S98" s="192"/>
      <c r="T98" s="192"/>
      <c r="U98" s="192"/>
      <c r="V98" s="192"/>
      <c r="W98" s="192"/>
      <c r="X98" s="192"/>
      <c r="Y98" s="192"/>
      <c r="Z98" s="192"/>
      <c r="AA98" s="192"/>
      <c r="AB98" s="192"/>
      <c r="AC98" s="192"/>
      <c r="AD98" s="192"/>
      <c r="AE98" s="192"/>
      <c r="AF98" s="192"/>
      <c r="AG98" s="192"/>
      <c r="AH98" s="192"/>
      <c r="AI98" s="192"/>
      <c r="AJ98" s="192"/>
      <c r="AK98" s="192"/>
      <c r="AL98" s="192"/>
      <c r="AM98" s="192"/>
      <c r="AN98" s="192"/>
      <c r="AO98" s="192"/>
      <c r="AP98" s="192"/>
      <c r="AQ98" s="192"/>
      <c r="AR98" s="192"/>
      <c r="AS98" s="192"/>
      <c r="AT98" s="192"/>
      <c r="AU98" s="192"/>
      <c r="AV98" s="192"/>
      <c r="AW98" s="192"/>
      <c r="AX98" s="192"/>
      <c r="AY98" s="192"/>
      <c r="AZ98" s="192"/>
      <c r="BA98" s="192"/>
      <c r="BB98" s="192"/>
      <c r="BC98" s="192"/>
      <c r="BD98" s="192"/>
      <c r="BE98" s="192"/>
      <c r="BF98" s="192"/>
      <c r="BG98" s="192"/>
      <c r="BH98" s="192"/>
      <c r="BI98" s="192"/>
      <c r="BJ98" s="192"/>
      <c r="BK98" s="192"/>
      <c r="BL98" s="192"/>
      <c r="BM98" s="192"/>
      <c r="BN98" s="192"/>
      <c r="BO98" s="192"/>
      <c r="BP98" s="192"/>
      <c r="BQ98" s="193"/>
      <c r="CB98" s="1" t="s">
        <v>140</v>
      </c>
    </row>
    <row r="99" spans="1:107" s="169" customFormat="1" ht="15" customHeight="1" x14ac:dyDescent="0.25">
      <c r="A99" s="82"/>
      <c r="B99" s="82"/>
      <c r="C99" s="181" t="s">
        <v>132</v>
      </c>
      <c r="D99" s="182"/>
      <c r="E99" s="182"/>
      <c r="F99" s="182"/>
      <c r="G99" s="182"/>
      <c r="H99" s="182"/>
      <c r="I99" s="182"/>
      <c r="J99" s="182"/>
      <c r="K99" s="182"/>
      <c r="L99" s="182"/>
      <c r="M99" s="182"/>
      <c r="N99" s="182"/>
      <c r="O99" s="182"/>
      <c r="P99" s="182"/>
      <c r="Q99" s="182"/>
      <c r="R99" s="182"/>
      <c r="S99" s="182"/>
      <c r="T99" s="182"/>
      <c r="U99" s="182"/>
      <c r="V99" s="182"/>
      <c r="W99" s="182"/>
      <c r="X99" s="182"/>
      <c r="Y99" s="182"/>
      <c r="Z99" s="183"/>
      <c r="AA99" s="168"/>
      <c r="AB99" s="168"/>
      <c r="AC99" s="168"/>
      <c r="AD99" s="168"/>
      <c r="AE99" s="168"/>
      <c r="AF99" s="168"/>
      <c r="AG99" s="168"/>
      <c r="AH99" s="168"/>
      <c r="AI99" s="168"/>
      <c r="AJ99" s="168"/>
      <c r="AK99" s="168"/>
      <c r="AL99" s="168"/>
      <c r="AM99" s="168"/>
      <c r="AN99" s="168"/>
      <c r="AO99" s="168"/>
      <c r="AP99" s="168"/>
      <c r="AQ99" s="168"/>
      <c r="AR99" s="168"/>
      <c r="AS99" s="168"/>
      <c r="AT99" s="168"/>
      <c r="AU99" s="168"/>
      <c r="AV99" s="168"/>
      <c r="AW99" s="168"/>
      <c r="AX99" s="168"/>
      <c r="AY99" s="168"/>
      <c r="AZ99" s="168"/>
      <c r="BA99" s="168"/>
      <c r="BB99" s="168"/>
      <c r="BC99" s="168"/>
      <c r="BD99" s="168"/>
      <c r="BE99" s="168"/>
      <c r="BF99" s="168"/>
      <c r="BG99" s="168"/>
      <c r="BH99" s="168"/>
      <c r="BI99" s="168"/>
      <c r="BJ99" s="168"/>
      <c r="BK99" s="168"/>
      <c r="BL99" s="168"/>
      <c r="BM99" s="168"/>
      <c r="BN99" s="168"/>
      <c r="BO99" s="168"/>
      <c r="BP99" s="168"/>
      <c r="BQ99" s="168"/>
    </row>
    <row r="100" spans="1:107" ht="15" customHeight="1" x14ac:dyDescent="0.25">
      <c r="A100" s="74"/>
      <c r="B100" s="74"/>
      <c r="C100" s="187" t="s">
        <v>309</v>
      </c>
      <c r="D100" s="188"/>
      <c r="E100" s="188"/>
      <c r="F100" s="188"/>
      <c r="G100" s="188"/>
      <c r="H100" s="188"/>
      <c r="I100" s="188"/>
      <c r="J100" s="188"/>
      <c r="K100" s="188"/>
      <c r="L100" s="188"/>
      <c r="M100" s="188"/>
      <c r="N100" s="188"/>
      <c r="O100" s="188"/>
      <c r="P100" s="188"/>
      <c r="Q100" s="188"/>
      <c r="R100" s="188"/>
      <c r="S100" s="188"/>
      <c r="T100" s="188"/>
      <c r="U100" s="188"/>
      <c r="V100" s="188"/>
      <c r="W100" s="188"/>
      <c r="X100" s="188"/>
      <c r="Y100" s="188"/>
      <c r="Z100" s="189"/>
      <c r="AA100" s="174">
        <v>0</v>
      </c>
      <c r="AB100" s="174"/>
      <c r="AC100" s="174"/>
      <c r="AD100" s="174"/>
      <c r="AE100" s="174"/>
      <c r="AF100" s="174">
        <v>0</v>
      </c>
      <c r="AG100" s="174"/>
      <c r="AH100" s="174"/>
      <c r="AI100" s="174"/>
      <c r="AJ100" s="174"/>
      <c r="AK100" s="174">
        <v>0</v>
      </c>
      <c r="AL100" s="174"/>
      <c r="AM100" s="174"/>
      <c r="AN100" s="174"/>
      <c r="AO100" s="174"/>
      <c r="AP100" s="174">
        <v>100</v>
      </c>
      <c r="AQ100" s="174"/>
      <c r="AR100" s="174"/>
      <c r="AS100" s="174"/>
      <c r="AT100" s="174"/>
      <c r="AU100" s="174">
        <v>0</v>
      </c>
      <c r="AV100" s="174"/>
      <c r="AW100" s="174"/>
      <c r="AX100" s="174"/>
      <c r="AY100" s="174"/>
      <c r="AZ100" s="174">
        <f>AP100+AU100</f>
        <v>100</v>
      </c>
      <c r="BA100" s="174"/>
      <c r="BB100" s="174"/>
      <c r="BC100" s="174"/>
      <c r="BD100" s="174">
        <f>IF(AA100=0,0,AP100/AA100*100-100)</f>
        <v>0</v>
      </c>
      <c r="BE100" s="174"/>
      <c r="BF100" s="174"/>
      <c r="BG100" s="174"/>
      <c r="BH100" s="174"/>
      <c r="BI100" s="174">
        <f>IF(AF100=0,0,AU100/AF100*100-100)</f>
        <v>0</v>
      </c>
      <c r="BJ100" s="174"/>
      <c r="BK100" s="174"/>
      <c r="BL100" s="174"/>
      <c r="BM100" s="174"/>
      <c r="BN100" s="174">
        <f>IF(AK100=0,0,AZ100/AK100*100-100)</f>
        <v>0</v>
      </c>
      <c r="BO100" s="174"/>
      <c r="BP100" s="174"/>
      <c r="BQ100" s="174"/>
    </row>
    <row r="101" spans="1:107" ht="13.2" customHeight="1" x14ac:dyDescent="0.25">
      <c r="A101" s="74"/>
      <c r="B101" s="74"/>
      <c r="C101" s="187" t="s">
        <v>312</v>
      </c>
      <c r="D101" s="192"/>
      <c r="E101" s="192"/>
      <c r="F101" s="192"/>
      <c r="G101" s="192"/>
      <c r="H101" s="192"/>
      <c r="I101" s="192"/>
      <c r="J101" s="192"/>
      <c r="K101" s="192"/>
      <c r="L101" s="192"/>
      <c r="M101" s="192"/>
      <c r="N101" s="192"/>
      <c r="O101" s="192"/>
      <c r="P101" s="192"/>
      <c r="Q101" s="192"/>
      <c r="R101" s="192"/>
      <c r="S101" s="192"/>
      <c r="T101" s="192"/>
      <c r="U101" s="192"/>
      <c r="V101" s="192"/>
      <c r="W101" s="192"/>
      <c r="X101" s="192"/>
      <c r="Y101" s="192"/>
      <c r="Z101" s="192"/>
      <c r="AA101" s="192"/>
      <c r="AB101" s="192"/>
      <c r="AC101" s="192"/>
      <c r="AD101" s="192"/>
      <c r="AE101" s="192"/>
      <c r="AF101" s="192"/>
      <c r="AG101" s="192"/>
      <c r="AH101" s="192"/>
      <c r="AI101" s="192"/>
      <c r="AJ101" s="192"/>
      <c r="AK101" s="192"/>
      <c r="AL101" s="192"/>
      <c r="AM101" s="192"/>
      <c r="AN101" s="192"/>
      <c r="AO101" s="192"/>
      <c r="AP101" s="192"/>
      <c r="AQ101" s="192"/>
      <c r="AR101" s="192"/>
      <c r="AS101" s="192"/>
      <c r="AT101" s="192"/>
      <c r="AU101" s="192"/>
      <c r="AV101" s="192"/>
      <c r="AW101" s="192"/>
      <c r="AX101" s="192"/>
      <c r="AY101" s="192"/>
      <c r="AZ101" s="192"/>
      <c r="BA101" s="192"/>
      <c r="BB101" s="192"/>
      <c r="BC101" s="192"/>
      <c r="BD101" s="192"/>
      <c r="BE101" s="192"/>
      <c r="BF101" s="192"/>
      <c r="BG101" s="192"/>
      <c r="BH101" s="192"/>
      <c r="BI101" s="192"/>
      <c r="BJ101" s="192"/>
      <c r="BK101" s="192"/>
      <c r="BL101" s="192"/>
      <c r="BM101" s="192"/>
      <c r="BN101" s="192"/>
      <c r="BO101" s="192"/>
      <c r="BP101" s="192"/>
      <c r="BQ101" s="193"/>
      <c r="CB101" s="1" t="s">
        <v>141</v>
      </c>
    </row>
    <row r="102" spans="1:107" ht="15.75" customHeight="1" x14ac:dyDescent="0.25">
      <c r="A102" s="50" t="s">
        <v>61</v>
      </c>
      <c r="B102" s="50"/>
      <c r="C102" s="50"/>
      <c r="D102" s="50"/>
      <c r="E102" s="50"/>
      <c r="F102" s="50"/>
      <c r="G102" s="50"/>
      <c r="H102" s="50"/>
      <c r="I102" s="50"/>
      <c r="J102" s="50"/>
      <c r="K102" s="50"/>
      <c r="L102" s="50"/>
      <c r="M102" s="50"/>
      <c r="N102" s="50"/>
      <c r="O102" s="50"/>
      <c r="P102" s="50"/>
      <c r="Q102" s="50"/>
      <c r="R102" s="50"/>
      <c r="S102" s="50"/>
      <c r="T102" s="50"/>
      <c r="U102" s="50"/>
      <c r="V102" s="50"/>
      <c r="W102" s="50"/>
      <c r="X102" s="50"/>
      <c r="Y102" s="50"/>
      <c r="Z102" s="50"/>
      <c r="AA102" s="50"/>
      <c r="AB102" s="50"/>
      <c r="AC102" s="50"/>
      <c r="AD102" s="50"/>
      <c r="AE102" s="50"/>
      <c r="AF102" s="50"/>
      <c r="AG102" s="50"/>
      <c r="AH102" s="50"/>
      <c r="AI102" s="50"/>
      <c r="AJ102" s="50"/>
      <c r="AK102" s="50"/>
      <c r="AL102" s="50"/>
      <c r="AM102" s="50"/>
      <c r="AN102" s="50"/>
      <c r="AO102" s="50"/>
      <c r="AP102" s="50"/>
      <c r="AQ102" s="50"/>
      <c r="AR102" s="50"/>
      <c r="AS102" s="50"/>
      <c r="AT102" s="50"/>
      <c r="AU102" s="50"/>
      <c r="AV102" s="50"/>
      <c r="AW102" s="50"/>
      <c r="AX102" s="50"/>
      <c r="AY102" s="50"/>
      <c r="AZ102" s="50"/>
      <c r="BA102" s="50"/>
      <c r="BB102" s="50"/>
      <c r="BC102" s="50"/>
      <c r="BD102" s="50"/>
      <c r="BE102" s="50"/>
      <c r="BF102" s="50"/>
      <c r="BG102" s="50"/>
      <c r="BH102" s="50"/>
      <c r="BI102" s="50"/>
      <c r="BJ102" s="50"/>
      <c r="BK102" s="50"/>
      <c r="BL102" s="50"/>
      <c r="BM102" s="50"/>
      <c r="BN102" s="50"/>
      <c r="BO102" s="50"/>
      <c r="BP102" s="50"/>
      <c r="BQ102" s="50"/>
    </row>
    <row r="103" spans="1:107" ht="15" customHeight="1" x14ac:dyDescent="0.25">
      <c r="A103" s="49" t="s">
        <v>158</v>
      </c>
      <c r="B103" s="49"/>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c r="AG103" s="49"/>
      <c r="AH103" s="49"/>
      <c r="AI103" s="49"/>
      <c r="AJ103" s="49"/>
      <c r="AK103" s="49"/>
      <c r="AL103" s="49"/>
      <c r="AM103" s="49"/>
      <c r="AN103" s="49"/>
      <c r="AO103" s="49"/>
      <c r="AP103" s="49"/>
      <c r="AQ103" s="49"/>
      <c r="AR103" s="49"/>
      <c r="AS103" s="49"/>
      <c r="AT103" s="49"/>
      <c r="AU103" s="49"/>
      <c r="AV103" s="49"/>
      <c r="AW103" s="49"/>
      <c r="AX103" s="49"/>
      <c r="AY103" s="49"/>
      <c r="AZ103" s="49"/>
      <c r="BA103" s="49"/>
      <c r="BB103" s="49"/>
      <c r="BC103" s="49"/>
      <c r="BD103" s="49"/>
      <c r="BE103" s="49"/>
      <c r="BF103" s="49"/>
      <c r="BG103" s="49"/>
      <c r="BH103" s="49"/>
      <c r="BI103" s="49"/>
      <c r="BJ103" s="49"/>
      <c r="BK103" s="49"/>
      <c r="BL103" s="49"/>
      <c r="BM103" s="49"/>
      <c r="BN103" s="49"/>
    </row>
    <row r="104" spans="1:107" s="30" customFormat="1" ht="47.25" customHeight="1" x14ac:dyDescent="0.25">
      <c r="A104" s="127" t="s">
        <v>62</v>
      </c>
      <c r="B104" s="127"/>
      <c r="C104" s="127" t="s">
        <v>4</v>
      </c>
      <c r="D104" s="127"/>
      <c r="E104" s="127"/>
      <c r="F104" s="127"/>
      <c r="G104" s="127"/>
      <c r="H104" s="127"/>
      <c r="I104" s="127"/>
      <c r="J104" s="127"/>
      <c r="K104" s="127"/>
      <c r="L104" s="127"/>
      <c r="M104" s="127"/>
      <c r="N104" s="127"/>
      <c r="O104" s="127"/>
      <c r="P104" s="127"/>
      <c r="Q104" s="127"/>
      <c r="R104" s="127"/>
      <c r="S104" s="127" t="s">
        <v>63</v>
      </c>
      <c r="T104" s="127"/>
      <c r="U104" s="127"/>
      <c r="V104" s="127"/>
      <c r="W104" s="127"/>
      <c r="X104" s="127"/>
      <c r="Y104" s="127"/>
      <c r="Z104" s="127"/>
      <c r="AA104" s="127" t="s">
        <v>64</v>
      </c>
      <c r="AB104" s="127"/>
      <c r="AC104" s="127"/>
      <c r="AD104" s="127"/>
      <c r="AE104" s="127"/>
      <c r="AF104" s="127"/>
      <c r="AG104" s="127"/>
      <c r="AH104" s="127"/>
      <c r="AI104" s="127" t="s">
        <v>65</v>
      </c>
      <c r="AJ104" s="127"/>
      <c r="AK104" s="127"/>
      <c r="AL104" s="127"/>
      <c r="AM104" s="127"/>
      <c r="AN104" s="127"/>
      <c r="AO104" s="127"/>
      <c r="AP104" s="127"/>
      <c r="AQ104" s="127" t="s">
        <v>0</v>
      </c>
      <c r="AR104" s="127"/>
      <c r="AS104" s="127"/>
      <c r="AT104" s="127"/>
      <c r="AU104" s="127"/>
      <c r="AV104" s="127"/>
      <c r="AW104" s="127"/>
      <c r="AX104" s="127"/>
      <c r="AY104" s="127" t="s">
        <v>66</v>
      </c>
      <c r="AZ104" s="42"/>
      <c r="BA104" s="42"/>
      <c r="BB104" s="42"/>
      <c r="BC104" s="42"/>
      <c r="BD104" s="42"/>
      <c r="BE104" s="42"/>
      <c r="BF104" s="42"/>
      <c r="BG104" s="127" t="s">
        <v>67</v>
      </c>
      <c r="BH104" s="42"/>
      <c r="BI104" s="42"/>
      <c r="BJ104" s="42"/>
      <c r="BK104" s="42"/>
      <c r="BL104" s="42"/>
      <c r="BM104" s="42"/>
      <c r="BN104" s="42"/>
      <c r="BO104" s="29"/>
      <c r="BP104" s="29"/>
      <c r="BQ104" s="29"/>
    </row>
    <row r="105" spans="1:107" s="30" customFormat="1" ht="18" hidden="1" customHeight="1" x14ac:dyDescent="0.25">
      <c r="A105" s="42" t="s">
        <v>11</v>
      </c>
      <c r="B105" s="42"/>
      <c r="C105" s="128" t="s">
        <v>12</v>
      </c>
      <c r="D105" s="128"/>
      <c r="E105" s="128"/>
      <c r="F105" s="128"/>
      <c r="G105" s="128"/>
      <c r="H105" s="128"/>
      <c r="I105" s="128"/>
      <c r="J105" s="128"/>
      <c r="K105" s="128"/>
      <c r="L105" s="128"/>
      <c r="M105" s="128"/>
      <c r="N105" s="128"/>
      <c r="O105" s="128"/>
      <c r="P105" s="128"/>
      <c r="Q105" s="128"/>
      <c r="R105" s="128"/>
      <c r="S105" s="129" t="s">
        <v>8</v>
      </c>
      <c r="T105" s="129"/>
      <c r="U105" s="129"/>
      <c r="V105" s="129"/>
      <c r="W105" s="129"/>
      <c r="X105" s="129" t="s">
        <v>7</v>
      </c>
      <c r="Y105" s="129"/>
      <c r="Z105" s="129"/>
      <c r="AA105" s="129"/>
      <c r="AB105" s="129"/>
      <c r="AC105" s="132" t="s">
        <v>13</v>
      </c>
      <c r="AD105" s="130"/>
      <c r="AE105" s="130"/>
      <c r="AF105" s="130"/>
      <c r="AG105" s="130"/>
      <c r="AH105" s="130"/>
      <c r="AI105" s="129" t="s">
        <v>9</v>
      </c>
      <c r="AJ105" s="129"/>
      <c r="AK105" s="129"/>
      <c r="AL105" s="129"/>
      <c r="AM105" s="129"/>
      <c r="AN105" s="129" t="s">
        <v>10</v>
      </c>
      <c r="AO105" s="129"/>
      <c r="AP105" s="129"/>
      <c r="AQ105" s="129"/>
      <c r="AR105" s="129"/>
      <c r="AS105" s="132" t="s">
        <v>13</v>
      </c>
      <c r="AT105" s="130"/>
      <c r="AU105" s="130"/>
      <c r="AV105" s="130"/>
      <c r="AW105" s="130"/>
      <c r="AX105" s="130"/>
      <c r="AY105" s="51" t="s">
        <v>14</v>
      </c>
      <c r="AZ105" s="51"/>
      <c r="BA105" s="51"/>
      <c r="BB105" s="51"/>
      <c r="BC105" s="51"/>
      <c r="BD105" s="51" t="s">
        <v>14</v>
      </c>
      <c r="BE105" s="51"/>
      <c r="BF105" s="51"/>
      <c r="BG105" s="51"/>
      <c r="BH105" s="51"/>
      <c r="BI105" s="130" t="s">
        <v>13</v>
      </c>
      <c r="BJ105" s="130"/>
      <c r="BK105" s="130"/>
      <c r="BL105" s="130"/>
      <c r="BM105" s="130"/>
      <c r="BN105" s="130"/>
      <c r="BO105" s="31"/>
      <c r="BP105" s="31"/>
      <c r="BQ105" s="31"/>
      <c r="CA105" s="30" t="s">
        <v>15</v>
      </c>
    </row>
    <row r="106" spans="1:107" s="24" customFormat="1" ht="15" customHeight="1" x14ac:dyDescent="0.3">
      <c r="A106" s="127">
        <v>1</v>
      </c>
      <c r="B106" s="127"/>
      <c r="C106" s="127">
        <v>2</v>
      </c>
      <c r="D106" s="127"/>
      <c r="E106" s="127"/>
      <c r="F106" s="127"/>
      <c r="G106" s="127"/>
      <c r="H106" s="127"/>
      <c r="I106" s="127"/>
      <c r="J106" s="127"/>
      <c r="K106" s="127"/>
      <c r="L106" s="127"/>
      <c r="M106" s="127"/>
      <c r="N106" s="127"/>
      <c r="O106" s="127"/>
      <c r="P106" s="127"/>
      <c r="Q106" s="127"/>
      <c r="R106" s="127"/>
      <c r="S106" s="127">
        <v>3</v>
      </c>
      <c r="T106" s="42"/>
      <c r="U106" s="42"/>
      <c r="V106" s="42"/>
      <c r="W106" s="42"/>
      <c r="X106" s="42"/>
      <c r="Y106" s="42"/>
      <c r="Z106" s="42"/>
      <c r="AA106" s="127">
        <v>4</v>
      </c>
      <c r="AB106" s="42"/>
      <c r="AC106" s="42"/>
      <c r="AD106" s="42"/>
      <c r="AE106" s="42"/>
      <c r="AF106" s="42"/>
      <c r="AG106" s="42"/>
      <c r="AH106" s="42"/>
      <c r="AI106" s="127">
        <v>5</v>
      </c>
      <c r="AJ106" s="42"/>
      <c r="AK106" s="42"/>
      <c r="AL106" s="42"/>
      <c r="AM106" s="42"/>
      <c r="AN106" s="42"/>
      <c r="AO106" s="42"/>
      <c r="AP106" s="42"/>
      <c r="AQ106" s="127" t="s">
        <v>68</v>
      </c>
      <c r="AR106" s="42"/>
      <c r="AS106" s="42"/>
      <c r="AT106" s="42"/>
      <c r="AU106" s="42"/>
      <c r="AV106" s="42"/>
      <c r="AW106" s="42"/>
      <c r="AX106" s="42"/>
      <c r="AY106" s="127">
        <v>7</v>
      </c>
      <c r="AZ106" s="42"/>
      <c r="BA106" s="42"/>
      <c r="BB106" s="42"/>
      <c r="BC106" s="42"/>
      <c r="BD106" s="42"/>
      <c r="BE106" s="42"/>
      <c r="BF106" s="42"/>
      <c r="BG106" s="149" t="s">
        <v>69</v>
      </c>
      <c r="BH106" s="42"/>
      <c r="BI106" s="42"/>
      <c r="BJ106" s="42"/>
      <c r="BK106" s="42"/>
      <c r="BL106" s="42"/>
      <c r="BM106" s="42"/>
      <c r="BN106" s="42"/>
      <c r="BO106" s="28"/>
      <c r="BP106" s="28"/>
      <c r="BQ106" s="28"/>
    </row>
    <row r="107" spans="1:107" s="33" customFormat="1" ht="16.5" customHeight="1" x14ac:dyDescent="0.3">
      <c r="A107" s="131" t="s">
        <v>5</v>
      </c>
      <c r="B107" s="131"/>
      <c r="C107" s="83" t="s">
        <v>70</v>
      </c>
      <c r="D107" s="83"/>
      <c r="E107" s="83"/>
      <c r="F107" s="83"/>
      <c r="G107" s="83"/>
      <c r="H107" s="83"/>
      <c r="I107" s="83"/>
      <c r="J107" s="83"/>
      <c r="K107" s="83"/>
      <c r="L107" s="83"/>
      <c r="M107" s="83"/>
      <c r="N107" s="83"/>
      <c r="O107" s="83"/>
      <c r="P107" s="83"/>
      <c r="Q107" s="83"/>
      <c r="R107" s="83"/>
      <c r="S107" s="148" t="s">
        <v>41</v>
      </c>
      <c r="T107" s="135"/>
      <c r="U107" s="135"/>
      <c r="V107" s="135"/>
      <c r="W107" s="135"/>
      <c r="X107" s="135"/>
      <c r="Y107" s="135"/>
      <c r="Z107" s="135"/>
      <c r="AA107" s="145">
        <f>AA108+AA109+AA110+AA111</f>
        <v>0</v>
      </c>
      <c r="AB107" s="140"/>
      <c r="AC107" s="140"/>
      <c r="AD107" s="140"/>
      <c r="AE107" s="140"/>
      <c r="AF107" s="140"/>
      <c r="AG107" s="140"/>
      <c r="AH107" s="140"/>
      <c r="AI107" s="145">
        <f>AI108+AI109+AI110+AI111</f>
        <v>0</v>
      </c>
      <c r="AJ107" s="140"/>
      <c r="AK107" s="140"/>
      <c r="AL107" s="140"/>
      <c r="AM107" s="140"/>
      <c r="AN107" s="140"/>
      <c r="AO107" s="140"/>
      <c r="AP107" s="140"/>
      <c r="AQ107" s="145">
        <f>AQ108+AQ109+AQ110+AQ111</f>
        <v>0</v>
      </c>
      <c r="AR107" s="140"/>
      <c r="AS107" s="140"/>
      <c r="AT107" s="140"/>
      <c r="AU107" s="140"/>
      <c r="AV107" s="140"/>
      <c r="AW107" s="140"/>
      <c r="AX107" s="140"/>
      <c r="AY107" s="141" t="s">
        <v>41</v>
      </c>
      <c r="AZ107" s="142"/>
      <c r="BA107" s="142"/>
      <c r="BB107" s="142"/>
      <c r="BC107" s="142"/>
      <c r="BD107" s="142"/>
      <c r="BE107" s="142"/>
      <c r="BF107" s="142"/>
      <c r="BG107" s="141" t="s">
        <v>41</v>
      </c>
      <c r="BH107" s="142"/>
      <c r="BI107" s="142"/>
      <c r="BJ107" s="142"/>
      <c r="BK107" s="142"/>
      <c r="BL107" s="142"/>
      <c r="BM107" s="142"/>
      <c r="BN107" s="142"/>
      <c r="BO107" s="32"/>
      <c r="BP107" s="32"/>
      <c r="BQ107" s="32"/>
    </row>
    <row r="108" spans="1:107" s="30" customFormat="1" ht="14.25" customHeight="1" x14ac:dyDescent="0.25">
      <c r="A108" s="42"/>
      <c r="B108" s="42"/>
      <c r="C108" s="133" t="s">
        <v>71</v>
      </c>
      <c r="D108" s="133"/>
      <c r="E108" s="133"/>
      <c r="F108" s="133"/>
      <c r="G108" s="133"/>
      <c r="H108" s="133"/>
      <c r="I108" s="133"/>
      <c r="J108" s="133"/>
      <c r="K108" s="133"/>
      <c r="L108" s="133"/>
      <c r="M108" s="133"/>
      <c r="N108" s="133"/>
      <c r="O108" s="133"/>
      <c r="P108" s="133"/>
      <c r="Q108" s="133"/>
      <c r="R108" s="133"/>
      <c r="S108" s="134" t="s">
        <v>41</v>
      </c>
      <c r="T108" s="135"/>
      <c r="U108" s="135"/>
      <c r="V108" s="135"/>
      <c r="W108" s="135"/>
      <c r="X108" s="135"/>
      <c r="Y108" s="135"/>
      <c r="Z108" s="135"/>
      <c r="AA108" s="139">
        <v>0</v>
      </c>
      <c r="AB108" s="140"/>
      <c r="AC108" s="140"/>
      <c r="AD108" s="140"/>
      <c r="AE108" s="140"/>
      <c r="AF108" s="140"/>
      <c r="AG108" s="140"/>
      <c r="AH108" s="140"/>
      <c r="AI108" s="136">
        <v>0</v>
      </c>
      <c r="AJ108" s="137"/>
      <c r="AK108" s="137"/>
      <c r="AL108" s="137"/>
      <c r="AM108" s="137"/>
      <c r="AN108" s="137"/>
      <c r="AO108" s="137"/>
      <c r="AP108" s="138"/>
      <c r="AQ108" s="139">
        <f>AI108-AA108</f>
        <v>0</v>
      </c>
      <c r="AR108" s="140"/>
      <c r="AS108" s="140"/>
      <c r="AT108" s="140"/>
      <c r="AU108" s="140"/>
      <c r="AV108" s="140"/>
      <c r="AW108" s="140"/>
      <c r="AX108" s="140"/>
      <c r="AY108" s="150" t="s">
        <v>41</v>
      </c>
      <c r="AZ108" s="142"/>
      <c r="BA108" s="142"/>
      <c r="BB108" s="142"/>
      <c r="BC108" s="142"/>
      <c r="BD108" s="142"/>
      <c r="BE108" s="142"/>
      <c r="BF108" s="142"/>
      <c r="BG108" s="150" t="s">
        <v>41</v>
      </c>
      <c r="BH108" s="142"/>
      <c r="BI108" s="142"/>
      <c r="BJ108" s="142"/>
      <c r="BK108" s="142"/>
      <c r="BL108" s="142"/>
      <c r="BM108" s="142"/>
      <c r="BN108" s="142"/>
      <c r="BO108" s="31"/>
      <c r="BP108" s="31"/>
      <c r="BQ108" s="31"/>
    </row>
    <row r="109" spans="1:107" s="30" customFormat="1" ht="31.5" customHeight="1" x14ac:dyDescent="0.25">
      <c r="A109" s="42"/>
      <c r="B109" s="42"/>
      <c r="C109" s="133" t="s">
        <v>72</v>
      </c>
      <c r="D109" s="133"/>
      <c r="E109" s="133"/>
      <c r="F109" s="133"/>
      <c r="G109" s="133"/>
      <c r="H109" s="133"/>
      <c r="I109" s="133"/>
      <c r="J109" s="133"/>
      <c r="K109" s="133"/>
      <c r="L109" s="133"/>
      <c r="M109" s="133"/>
      <c r="N109" s="133"/>
      <c r="O109" s="133"/>
      <c r="P109" s="133"/>
      <c r="Q109" s="133"/>
      <c r="R109" s="133"/>
      <c r="S109" s="134" t="s">
        <v>41</v>
      </c>
      <c r="T109" s="135"/>
      <c r="U109" s="135"/>
      <c r="V109" s="135"/>
      <c r="W109" s="135"/>
      <c r="X109" s="135"/>
      <c r="Y109" s="135"/>
      <c r="Z109" s="135"/>
      <c r="AA109" s="139">
        <v>0</v>
      </c>
      <c r="AB109" s="140"/>
      <c r="AC109" s="140"/>
      <c r="AD109" s="140"/>
      <c r="AE109" s="140"/>
      <c r="AF109" s="140"/>
      <c r="AG109" s="140"/>
      <c r="AH109" s="140"/>
      <c r="AI109" s="139">
        <v>0</v>
      </c>
      <c r="AJ109" s="140"/>
      <c r="AK109" s="140"/>
      <c r="AL109" s="140"/>
      <c r="AM109" s="140"/>
      <c r="AN109" s="140"/>
      <c r="AO109" s="140"/>
      <c r="AP109" s="140"/>
      <c r="AQ109" s="139">
        <f>AI109-AA109</f>
        <v>0</v>
      </c>
      <c r="AR109" s="140"/>
      <c r="AS109" s="140"/>
      <c r="AT109" s="140"/>
      <c r="AU109" s="140"/>
      <c r="AV109" s="140"/>
      <c r="AW109" s="140"/>
      <c r="AX109" s="140"/>
      <c r="AY109" s="150" t="s">
        <v>41</v>
      </c>
      <c r="AZ109" s="142"/>
      <c r="BA109" s="142"/>
      <c r="BB109" s="142"/>
      <c r="BC109" s="142"/>
      <c r="BD109" s="142"/>
      <c r="BE109" s="142"/>
      <c r="BF109" s="142"/>
      <c r="BG109" s="150" t="s">
        <v>41</v>
      </c>
      <c r="BH109" s="142"/>
      <c r="BI109" s="142"/>
      <c r="BJ109" s="142"/>
      <c r="BK109" s="142"/>
      <c r="BL109" s="142"/>
      <c r="BM109" s="142"/>
      <c r="BN109" s="142"/>
      <c r="BO109" s="31"/>
      <c r="BP109" s="31"/>
      <c r="BQ109" s="31"/>
    </row>
    <row r="110" spans="1:107" s="24" customFormat="1" ht="15.75" customHeight="1" x14ac:dyDescent="0.3">
      <c r="A110" s="42"/>
      <c r="B110" s="42"/>
      <c r="C110" s="133" t="s">
        <v>73</v>
      </c>
      <c r="D110" s="133"/>
      <c r="E110" s="133"/>
      <c r="F110" s="133"/>
      <c r="G110" s="133"/>
      <c r="H110" s="133"/>
      <c r="I110" s="133"/>
      <c r="J110" s="133"/>
      <c r="K110" s="133"/>
      <c r="L110" s="133"/>
      <c r="M110" s="133"/>
      <c r="N110" s="133"/>
      <c r="O110" s="133"/>
      <c r="P110" s="133"/>
      <c r="Q110" s="133"/>
      <c r="R110" s="133"/>
      <c r="S110" s="134" t="s">
        <v>41</v>
      </c>
      <c r="T110" s="135"/>
      <c r="U110" s="135"/>
      <c r="V110" s="135"/>
      <c r="W110" s="135"/>
      <c r="X110" s="135"/>
      <c r="Y110" s="135"/>
      <c r="Z110" s="135"/>
      <c r="AA110" s="139">
        <v>0</v>
      </c>
      <c r="AB110" s="140"/>
      <c r="AC110" s="140"/>
      <c r="AD110" s="140"/>
      <c r="AE110" s="140"/>
      <c r="AF110" s="140"/>
      <c r="AG110" s="140"/>
      <c r="AH110" s="140"/>
      <c r="AI110" s="139">
        <v>0</v>
      </c>
      <c r="AJ110" s="140"/>
      <c r="AK110" s="140"/>
      <c r="AL110" s="140"/>
      <c r="AM110" s="140"/>
      <c r="AN110" s="140"/>
      <c r="AO110" s="140"/>
      <c r="AP110" s="140"/>
      <c r="AQ110" s="139">
        <f>AI110-AA110</f>
        <v>0</v>
      </c>
      <c r="AR110" s="140"/>
      <c r="AS110" s="140"/>
      <c r="AT110" s="140"/>
      <c r="AU110" s="140"/>
      <c r="AV110" s="140"/>
      <c r="AW110" s="140"/>
      <c r="AX110" s="140"/>
      <c r="AY110" s="150" t="s">
        <v>41</v>
      </c>
      <c r="AZ110" s="142"/>
      <c r="BA110" s="142"/>
      <c r="BB110" s="142"/>
      <c r="BC110" s="142"/>
      <c r="BD110" s="142"/>
      <c r="BE110" s="142"/>
      <c r="BF110" s="142"/>
      <c r="BG110" s="150" t="s">
        <v>41</v>
      </c>
      <c r="BH110" s="142"/>
      <c r="BI110" s="142"/>
      <c r="BJ110" s="142"/>
      <c r="BK110" s="142"/>
      <c r="BL110" s="142"/>
      <c r="BM110" s="142"/>
      <c r="BN110" s="142"/>
      <c r="BO110" s="28"/>
      <c r="BP110" s="28"/>
      <c r="BQ110" s="28"/>
      <c r="BR110" s="34"/>
      <c r="BS110" s="34"/>
      <c r="BT110" s="34"/>
      <c r="BU110" s="34"/>
      <c r="BV110" s="34"/>
      <c r="BW110" s="34"/>
      <c r="BX110" s="34"/>
      <c r="BY110" s="34"/>
      <c r="BZ110" s="34"/>
      <c r="CA110" s="34"/>
      <c r="CB110" s="34"/>
      <c r="CC110" s="34"/>
      <c r="CD110" s="34"/>
      <c r="CE110" s="34"/>
      <c r="CF110" s="34"/>
      <c r="CG110" s="34"/>
      <c r="CH110" s="34"/>
      <c r="CI110" s="34"/>
      <c r="CJ110" s="34"/>
      <c r="CK110" s="34"/>
      <c r="CL110" s="34"/>
      <c r="CM110" s="34"/>
      <c r="CN110" s="34"/>
      <c r="CO110" s="34"/>
      <c r="CP110" s="34"/>
      <c r="CQ110" s="34"/>
      <c r="CR110" s="34"/>
      <c r="CS110" s="34"/>
      <c r="CT110" s="34"/>
      <c r="CU110" s="34"/>
      <c r="CV110" s="34"/>
      <c r="CW110" s="34"/>
      <c r="CX110" s="34"/>
      <c r="CY110" s="34"/>
      <c r="CZ110" s="34"/>
      <c r="DA110" s="34"/>
      <c r="DB110" s="34"/>
      <c r="DC110" s="34"/>
    </row>
    <row r="111" spans="1:107" s="33" customFormat="1" ht="15" customHeight="1" x14ac:dyDescent="0.3">
      <c r="A111" s="42"/>
      <c r="B111" s="42"/>
      <c r="C111" s="133" t="s">
        <v>74</v>
      </c>
      <c r="D111" s="133"/>
      <c r="E111" s="133"/>
      <c r="F111" s="133"/>
      <c r="G111" s="133"/>
      <c r="H111" s="133"/>
      <c r="I111" s="133"/>
      <c r="J111" s="133"/>
      <c r="K111" s="133"/>
      <c r="L111" s="133"/>
      <c r="M111" s="133"/>
      <c r="N111" s="133"/>
      <c r="O111" s="133"/>
      <c r="P111" s="133"/>
      <c r="Q111" s="133"/>
      <c r="R111" s="133"/>
      <c r="S111" s="134" t="s">
        <v>41</v>
      </c>
      <c r="T111" s="135"/>
      <c r="U111" s="135"/>
      <c r="V111" s="135"/>
      <c r="W111" s="135"/>
      <c r="X111" s="135"/>
      <c r="Y111" s="135"/>
      <c r="Z111" s="135"/>
      <c r="AA111" s="139">
        <v>0</v>
      </c>
      <c r="AB111" s="140"/>
      <c r="AC111" s="140"/>
      <c r="AD111" s="140"/>
      <c r="AE111" s="140"/>
      <c r="AF111" s="140"/>
      <c r="AG111" s="140"/>
      <c r="AH111" s="140"/>
      <c r="AI111" s="139">
        <v>0</v>
      </c>
      <c r="AJ111" s="140"/>
      <c r="AK111" s="140"/>
      <c r="AL111" s="140"/>
      <c r="AM111" s="140"/>
      <c r="AN111" s="140"/>
      <c r="AO111" s="140"/>
      <c r="AP111" s="140"/>
      <c r="AQ111" s="139">
        <f>AI111-AA111</f>
        <v>0</v>
      </c>
      <c r="AR111" s="140"/>
      <c r="AS111" s="140"/>
      <c r="AT111" s="140"/>
      <c r="AU111" s="140"/>
      <c r="AV111" s="140"/>
      <c r="AW111" s="140"/>
      <c r="AX111" s="140"/>
      <c r="AY111" s="150" t="s">
        <v>41</v>
      </c>
      <c r="AZ111" s="142"/>
      <c r="BA111" s="142"/>
      <c r="BB111" s="142"/>
      <c r="BC111" s="142"/>
      <c r="BD111" s="142"/>
      <c r="BE111" s="142"/>
      <c r="BF111" s="142"/>
      <c r="BG111" s="150" t="s">
        <v>41</v>
      </c>
      <c r="BH111" s="142"/>
      <c r="BI111" s="142"/>
      <c r="BJ111" s="142"/>
      <c r="BK111" s="142"/>
      <c r="BL111" s="142"/>
      <c r="BM111" s="142"/>
      <c r="BN111" s="142"/>
      <c r="BO111" s="32"/>
      <c r="BP111" s="32"/>
      <c r="BQ111" s="32"/>
      <c r="BR111" s="35"/>
      <c r="BS111" s="35"/>
      <c r="BT111" s="35"/>
      <c r="BU111" s="35"/>
      <c r="BV111" s="35"/>
      <c r="BW111" s="35"/>
      <c r="BX111" s="35"/>
      <c r="BY111" s="35"/>
      <c r="BZ111" s="35"/>
      <c r="CA111" s="35"/>
      <c r="CB111" s="35"/>
      <c r="CC111" s="35"/>
      <c r="CD111" s="35"/>
      <c r="CE111" s="35"/>
      <c r="CF111" s="35"/>
      <c r="CG111" s="35"/>
      <c r="CH111" s="35"/>
      <c r="CI111" s="35"/>
      <c r="CJ111" s="35"/>
      <c r="CK111" s="35"/>
      <c r="CL111" s="35"/>
      <c r="CM111" s="35"/>
      <c r="CN111" s="35"/>
      <c r="CO111" s="35"/>
      <c r="CP111" s="35"/>
      <c r="CQ111" s="35"/>
      <c r="CR111" s="35"/>
      <c r="CS111" s="35"/>
      <c r="CT111" s="35"/>
      <c r="CU111" s="35"/>
      <c r="CV111" s="35"/>
      <c r="CW111" s="35"/>
      <c r="CX111" s="35"/>
      <c r="CY111" s="35"/>
      <c r="CZ111" s="35"/>
      <c r="DA111" s="35"/>
      <c r="DB111" s="35"/>
      <c r="DC111" s="35"/>
    </row>
    <row r="112" spans="1:107" ht="15.75" customHeight="1" x14ac:dyDescent="0.25">
      <c r="A112" s="207" t="s">
        <v>264</v>
      </c>
      <c r="B112" s="179"/>
      <c r="C112" s="179"/>
      <c r="D112" s="179"/>
      <c r="E112" s="179"/>
      <c r="F112" s="179"/>
      <c r="G112" s="179"/>
      <c r="H112" s="179"/>
      <c r="I112" s="179"/>
      <c r="J112" s="179"/>
      <c r="K112" s="179"/>
      <c r="L112" s="179"/>
      <c r="M112" s="179"/>
      <c r="N112" s="179"/>
      <c r="O112" s="179"/>
      <c r="P112" s="179"/>
      <c r="Q112" s="179"/>
      <c r="R112" s="179"/>
      <c r="S112" s="179"/>
      <c r="T112" s="179"/>
      <c r="U112" s="179"/>
      <c r="V112" s="179"/>
      <c r="W112" s="179"/>
      <c r="X112" s="179"/>
      <c r="Y112" s="179"/>
      <c r="Z112" s="179"/>
      <c r="AA112" s="179"/>
      <c r="AB112" s="179"/>
      <c r="AC112" s="179"/>
      <c r="AD112" s="179"/>
      <c r="AE112" s="179"/>
      <c r="AF112" s="179"/>
      <c r="AG112" s="179"/>
      <c r="AH112" s="179"/>
      <c r="AI112" s="179"/>
      <c r="AJ112" s="179"/>
      <c r="AK112" s="179"/>
      <c r="AL112" s="179"/>
      <c r="AM112" s="179"/>
      <c r="AN112" s="179"/>
      <c r="AO112" s="179"/>
      <c r="AP112" s="179"/>
      <c r="AQ112" s="179"/>
      <c r="AR112" s="179"/>
      <c r="AS112" s="179"/>
      <c r="AT112" s="179"/>
      <c r="AU112" s="179"/>
      <c r="AV112" s="179"/>
      <c r="AW112" s="179"/>
      <c r="AX112" s="179"/>
      <c r="AY112" s="179"/>
      <c r="AZ112" s="179"/>
      <c r="BA112" s="179"/>
      <c r="BB112" s="179"/>
      <c r="BC112" s="179"/>
      <c r="BD112" s="179"/>
      <c r="BE112" s="179"/>
      <c r="BF112" s="179"/>
      <c r="BG112" s="179"/>
      <c r="BH112" s="179"/>
      <c r="BI112" s="179"/>
      <c r="BJ112" s="179"/>
      <c r="BK112" s="179"/>
      <c r="BL112" s="179"/>
      <c r="BM112" s="179"/>
      <c r="BN112" s="180"/>
      <c r="BO112" s="6"/>
      <c r="BP112" s="6"/>
      <c r="BQ112" s="6"/>
    </row>
    <row r="113" spans="1:107" s="37" customFormat="1" ht="15" customHeight="1" x14ac:dyDescent="0.25">
      <c r="A113" s="131" t="s">
        <v>22</v>
      </c>
      <c r="B113" s="131"/>
      <c r="C113" s="83" t="s">
        <v>75</v>
      </c>
      <c r="D113" s="83"/>
      <c r="E113" s="83"/>
      <c r="F113" s="83"/>
      <c r="G113" s="83"/>
      <c r="H113" s="83"/>
      <c r="I113" s="83"/>
      <c r="J113" s="83"/>
      <c r="K113" s="83"/>
      <c r="L113" s="83"/>
      <c r="M113" s="83"/>
      <c r="N113" s="83"/>
      <c r="O113" s="83"/>
      <c r="P113" s="83"/>
      <c r="Q113" s="83"/>
      <c r="R113" s="83"/>
      <c r="S113" s="148" t="s">
        <v>41</v>
      </c>
      <c r="T113" s="135"/>
      <c r="U113" s="135"/>
      <c r="V113" s="135"/>
      <c r="W113" s="135"/>
      <c r="X113" s="135"/>
      <c r="Y113" s="135"/>
      <c r="Z113" s="135"/>
      <c r="AA113" s="145">
        <v>0</v>
      </c>
      <c r="AB113" s="140"/>
      <c r="AC113" s="140"/>
      <c r="AD113" s="140"/>
      <c r="AE113" s="140"/>
      <c r="AF113" s="140"/>
      <c r="AG113" s="140"/>
      <c r="AH113" s="140"/>
      <c r="AI113" s="145">
        <v>0</v>
      </c>
      <c r="AJ113" s="140"/>
      <c r="AK113" s="140"/>
      <c r="AL113" s="140"/>
      <c r="AM113" s="140"/>
      <c r="AN113" s="140"/>
      <c r="AO113" s="140"/>
      <c r="AP113" s="140"/>
      <c r="AQ113" s="151">
        <f>AI113-AA113</f>
        <v>0</v>
      </c>
      <c r="AR113" s="152"/>
      <c r="AS113" s="152"/>
      <c r="AT113" s="152"/>
      <c r="AU113" s="152"/>
      <c r="AV113" s="152"/>
      <c r="AW113" s="152"/>
      <c r="AX113" s="152"/>
      <c r="AY113" s="141" t="s">
        <v>41</v>
      </c>
      <c r="AZ113" s="142"/>
      <c r="BA113" s="142"/>
      <c r="BB113" s="142"/>
      <c r="BC113" s="142"/>
      <c r="BD113" s="142"/>
      <c r="BE113" s="142"/>
      <c r="BF113" s="142"/>
      <c r="BG113" s="141" t="s">
        <v>41</v>
      </c>
      <c r="BH113" s="142"/>
      <c r="BI113" s="142"/>
      <c r="BJ113" s="142"/>
      <c r="BK113" s="142"/>
      <c r="BL113" s="142"/>
      <c r="BM113" s="142"/>
      <c r="BN113" s="142"/>
      <c r="BO113" s="31"/>
      <c r="BP113" s="31"/>
      <c r="BQ113" s="31"/>
      <c r="BR113" s="36"/>
      <c r="BS113" s="36"/>
      <c r="BT113" s="36"/>
      <c r="BU113" s="36"/>
      <c r="BV113" s="36"/>
      <c r="BW113" s="36"/>
      <c r="BX113" s="36"/>
      <c r="BY113" s="36"/>
      <c r="BZ113" s="36"/>
      <c r="CA113" s="36"/>
      <c r="CB113" s="36"/>
      <c r="CC113" s="36"/>
      <c r="CD113" s="36"/>
      <c r="CE113" s="36"/>
      <c r="CF113" s="36"/>
      <c r="CG113" s="36"/>
      <c r="CH113" s="36"/>
      <c r="CI113" s="36"/>
      <c r="CJ113" s="36"/>
      <c r="CK113" s="36"/>
      <c r="CL113" s="36"/>
      <c r="CM113" s="36"/>
      <c r="CN113" s="36"/>
      <c r="CO113" s="36"/>
      <c r="CP113" s="36"/>
      <c r="CQ113" s="36"/>
      <c r="CR113" s="36"/>
      <c r="CS113" s="36"/>
      <c r="CT113" s="36"/>
      <c r="CU113" s="36"/>
      <c r="CV113" s="36"/>
      <c r="CW113" s="36"/>
      <c r="CX113" s="36"/>
      <c r="CY113" s="36"/>
      <c r="CZ113" s="36"/>
      <c r="DA113" s="36"/>
      <c r="DB113" s="36"/>
      <c r="DC113" s="36"/>
    </row>
    <row r="114" spans="1:107" ht="15.75" customHeight="1" x14ac:dyDescent="0.25">
      <c r="A114" s="207" t="s">
        <v>265</v>
      </c>
      <c r="B114" s="179"/>
      <c r="C114" s="179"/>
      <c r="D114" s="179"/>
      <c r="E114" s="179"/>
      <c r="F114" s="179"/>
      <c r="G114" s="179"/>
      <c r="H114" s="179"/>
      <c r="I114" s="179"/>
      <c r="J114" s="179"/>
      <c r="K114" s="179"/>
      <c r="L114" s="179"/>
      <c r="M114" s="179"/>
      <c r="N114" s="179"/>
      <c r="O114" s="179"/>
      <c r="P114" s="179"/>
      <c r="Q114" s="179"/>
      <c r="R114" s="179"/>
      <c r="S114" s="179"/>
      <c r="T114" s="179"/>
      <c r="U114" s="179"/>
      <c r="V114" s="179"/>
      <c r="W114" s="179"/>
      <c r="X114" s="179"/>
      <c r="Y114" s="179"/>
      <c r="Z114" s="179"/>
      <c r="AA114" s="179"/>
      <c r="AB114" s="179"/>
      <c r="AC114" s="179"/>
      <c r="AD114" s="179"/>
      <c r="AE114" s="179"/>
      <c r="AF114" s="179"/>
      <c r="AG114" s="179"/>
      <c r="AH114" s="179"/>
      <c r="AI114" s="179"/>
      <c r="AJ114" s="179"/>
      <c r="AK114" s="179"/>
      <c r="AL114" s="179"/>
      <c r="AM114" s="179"/>
      <c r="AN114" s="179"/>
      <c r="AO114" s="179"/>
      <c r="AP114" s="179"/>
      <c r="AQ114" s="179"/>
      <c r="AR114" s="179"/>
      <c r="AS114" s="179"/>
      <c r="AT114" s="179"/>
      <c r="AU114" s="179"/>
      <c r="AV114" s="179"/>
      <c r="AW114" s="179"/>
      <c r="AX114" s="179"/>
      <c r="AY114" s="179"/>
      <c r="AZ114" s="179"/>
      <c r="BA114" s="179"/>
      <c r="BB114" s="179"/>
      <c r="BC114" s="179"/>
      <c r="BD114" s="179"/>
      <c r="BE114" s="179"/>
      <c r="BF114" s="179"/>
      <c r="BG114" s="179"/>
      <c r="BH114" s="179"/>
      <c r="BI114" s="179"/>
      <c r="BJ114" s="179"/>
      <c r="BK114" s="179"/>
      <c r="BL114" s="179"/>
      <c r="BM114" s="179"/>
      <c r="BN114" s="180"/>
      <c r="BO114" s="6"/>
      <c r="BP114" s="6"/>
      <c r="BQ114" s="6"/>
    </row>
    <row r="115" spans="1:107" ht="15.75" customHeight="1" x14ac:dyDescent="0.25">
      <c r="A115" s="207" t="s">
        <v>266</v>
      </c>
      <c r="B115" s="179"/>
      <c r="C115" s="179"/>
      <c r="D115" s="179"/>
      <c r="E115" s="179"/>
      <c r="F115" s="179"/>
      <c r="G115" s="179"/>
      <c r="H115" s="179"/>
      <c r="I115" s="179"/>
      <c r="J115" s="179"/>
      <c r="K115" s="179"/>
      <c r="L115" s="179"/>
      <c r="M115" s="179"/>
      <c r="N115" s="179"/>
      <c r="O115" s="179"/>
      <c r="P115" s="179"/>
      <c r="Q115" s="179"/>
      <c r="R115" s="179"/>
      <c r="S115" s="179"/>
      <c r="T115" s="179"/>
      <c r="U115" s="179"/>
      <c r="V115" s="179"/>
      <c r="W115" s="179"/>
      <c r="X115" s="179"/>
      <c r="Y115" s="179"/>
      <c r="Z115" s="179"/>
      <c r="AA115" s="179"/>
      <c r="AB115" s="179"/>
      <c r="AC115" s="179"/>
      <c r="AD115" s="179"/>
      <c r="AE115" s="179"/>
      <c r="AF115" s="179"/>
      <c r="AG115" s="179"/>
      <c r="AH115" s="179"/>
      <c r="AI115" s="179"/>
      <c r="AJ115" s="179"/>
      <c r="AK115" s="179"/>
      <c r="AL115" s="179"/>
      <c r="AM115" s="179"/>
      <c r="AN115" s="179"/>
      <c r="AO115" s="179"/>
      <c r="AP115" s="179"/>
      <c r="AQ115" s="179"/>
      <c r="AR115" s="179"/>
      <c r="AS115" s="179"/>
      <c r="AT115" s="179"/>
      <c r="AU115" s="179"/>
      <c r="AV115" s="179"/>
      <c r="AW115" s="179"/>
      <c r="AX115" s="179"/>
      <c r="AY115" s="179"/>
      <c r="AZ115" s="179"/>
      <c r="BA115" s="179"/>
      <c r="BB115" s="179"/>
      <c r="BC115" s="179"/>
      <c r="BD115" s="179"/>
      <c r="BE115" s="179"/>
      <c r="BF115" s="179"/>
      <c r="BG115" s="179"/>
      <c r="BH115" s="179"/>
      <c r="BI115" s="179"/>
      <c r="BJ115" s="179"/>
      <c r="BK115" s="179"/>
      <c r="BL115" s="179"/>
      <c r="BM115" s="179"/>
      <c r="BN115" s="180"/>
      <c r="BO115" s="6"/>
      <c r="BP115" s="6"/>
      <c r="BQ115" s="6"/>
    </row>
    <row r="116" spans="1:107" s="33" customFormat="1" ht="15.75" customHeight="1" x14ac:dyDescent="0.3">
      <c r="A116" s="147" t="s">
        <v>45</v>
      </c>
      <c r="B116" s="147"/>
      <c r="C116" s="83" t="s">
        <v>76</v>
      </c>
      <c r="D116" s="83"/>
      <c r="E116" s="83"/>
      <c r="F116" s="83"/>
      <c r="G116" s="83"/>
      <c r="H116" s="83"/>
      <c r="I116" s="83"/>
      <c r="J116" s="83"/>
      <c r="K116" s="83"/>
      <c r="L116" s="83"/>
      <c r="M116" s="83"/>
      <c r="N116" s="83"/>
      <c r="O116" s="83"/>
      <c r="P116" s="83"/>
      <c r="Q116" s="83"/>
      <c r="R116" s="83"/>
      <c r="S116" s="143"/>
      <c r="T116" s="144"/>
      <c r="U116" s="144"/>
      <c r="V116" s="144"/>
      <c r="W116" s="144"/>
      <c r="X116" s="144"/>
      <c r="Y116" s="144"/>
      <c r="Z116" s="144"/>
      <c r="AA116" s="145">
        <v>0</v>
      </c>
      <c r="AB116" s="146"/>
      <c r="AC116" s="146"/>
      <c r="AD116" s="146"/>
      <c r="AE116" s="146"/>
      <c r="AF116" s="146"/>
      <c r="AG116" s="146"/>
      <c r="AH116" s="146"/>
      <c r="AI116" s="145">
        <v>0</v>
      </c>
      <c r="AJ116" s="146"/>
      <c r="AK116" s="146"/>
      <c r="AL116" s="146"/>
      <c r="AM116" s="146"/>
      <c r="AN116" s="146"/>
      <c r="AO116" s="146"/>
      <c r="AP116" s="146"/>
      <c r="AQ116" s="145">
        <f>AI116-AA116</f>
        <v>0</v>
      </c>
      <c r="AR116" s="146"/>
      <c r="AS116" s="146"/>
      <c r="AT116" s="146"/>
      <c r="AU116" s="146"/>
      <c r="AV116" s="146"/>
      <c r="AW116" s="146"/>
      <c r="AX116" s="146"/>
      <c r="AY116" s="141" t="s">
        <v>41</v>
      </c>
      <c r="AZ116" s="142"/>
      <c r="BA116" s="142"/>
      <c r="BB116" s="142"/>
      <c r="BC116" s="142"/>
      <c r="BD116" s="142"/>
      <c r="BE116" s="142"/>
      <c r="BF116" s="142"/>
      <c r="BG116" s="141" t="s">
        <v>41</v>
      </c>
      <c r="BH116" s="142"/>
      <c r="BI116" s="142"/>
      <c r="BJ116" s="142"/>
      <c r="BK116" s="142"/>
      <c r="BL116" s="142"/>
      <c r="BM116" s="142"/>
      <c r="BN116" s="142"/>
      <c r="BO116" s="32"/>
      <c r="BP116" s="32"/>
      <c r="BQ116" s="32"/>
      <c r="BR116" s="35"/>
      <c r="BS116" s="35"/>
      <c r="BT116" s="35"/>
      <c r="BU116" s="35"/>
      <c r="BV116" s="35"/>
      <c r="BW116" s="35"/>
      <c r="BX116" s="35"/>
      <c r="BY116" s="35"/>
      <c r="BZ116" s="35"/>
      <c r="CA116" s="35"/>
      <c r="CB116" s="35"/>
      <c r="CC116" s="35"/>
      <c r="CD116" s="35"/>
      <c r="CE116" s="35"/>
      <c r="CF116" s="35"/>
      <c r="CG116" s="35"/>
      <c r="CH116" s="35"/>
      <c r="CI116" s="35"/>
      <c r="CJ116" s="35"/>
      <c r="CK116" s="35"/>
      <c r="CL116" s="35"/>
      <c r="CM116" s="35"/>
      <c r="CN116" s="35"/>
      <c r="CO116" s="35"/>
      <c r="CP116" s="35"/>
      <c r="CQ116" s="35"/>
      <c r="CR116" s="35"/>
      <c r="CS116" s="35"/>
      <c r="CT116" s="35"/>
      <c r="CU116" s="35"/>
      <c r="CV116" s="35"/>
      <c r="CW116" s="35"/>
      <c r="CX116" s="35"/>
      <c r="CY116" s="35"/>
      <c r="CZ116" s="35"/>
      <c r="DA116" s="35"/>
      <c r="DB116" s="35"/>
      <c r="DC116" s="35"/>
    </row>
    <row r="117" spans="1:107" s="24" customFormat="1" ht="15.75" hidden="1" customHeight="1" x14ac:dyDescent="0.3">
      <c r="A117" s="42" t="s">
        <v>11</v>
      </c>
      <c r="B117" s="42"/>
      <c r="C117" s="133" t="s">
        <v>12</v>
      </c>
      <c r="D117" s="133"/>
      <c r="E117" s="133"/>
      <c r="F117" s="133"/>
      <c r="G117" s="133"/>
      <c r="H117" s="133"/>
      <c r="I117" s="133"/>
      <c r="J117" s="133"/>
      <c r="K117" s="133"/>
      <c r="L117" s="133"/>
      <c r="M117" s="133"/>
      <c r="N117" s="133"/>
      <c r="O117" s="133"/>
      <c r="P117" s="133"/>
      <c r="Q117" s="133"/>
      <c r="R117" s="133"/>
      <c r="S117" s="143" t="s">
        <v>33</v>
      </c>
      <c r="T117" s="144"/>
      <c r="U117" s="144"/>
      <c r="V117" s="144"/>
      <c r="W117" s="144"/>
      <c r="X117" s="144"/>
      <c r="Y117" s="144"/>
      <c r="Z117" s="144"/>
      <c r="AA117" s="139" t="s">
        <v>91</v>
      </c>
      <c r="AB117" s="139"/>
      <c r="AC117" s="139"/>
      <c r="AD117" s="139"/>
      <c r="AE117" s="139"/>
      <c r="AF117" s="139"/>
      <c r="AG117" s="139"/>
      <c r="AH117" s="139"/>
      <c r="AI117" s="139" t="s">
        <v>99</v>
      </c>
      <c r="AJ117" s="139"/>
      <c r="AK117" s="139"/>
      <c r="AL117" s="139"/>
      <c r="AM117" s="139"/>
      <c r="AN117" s="139"/>
      <c r="AO117" s="139"/>
      <c r="AP117" s="139"/>
      <c r="AQ117" s="145" t="s">
        <v>103</v>
      </c>
      <c r="AR117" s="146"/>
      <c r="AS117" s="146"/>
      <c r="AT117" s="146"/>
      <c r="AU117" s="146"/>
      <c r="AV117" s="146"/>
      <c r="AW117" s="146"/>
      <c r="AX117" s="146"/>
      <c r="AY117" s="144" t="s">
        <v>19</v>
      </c>
      <c r="AZ117" s="144"/>
      <c r="BA117" s="144"/>
      <c r="BB117" s="144"/>
      <c r="BC117" s="144"/>
      <c r="BD117" s="144"/>
      <c r="BE117" s="144"/>
      <c r="BF117" s="144"/>
      <c r="BG117" s="144" t="s">
        <v>102</v>
      </c>
      <c r="BH117" s="135"/>
      <c r="BI117" s="135"/>
      <c r="BJ117" s="135"/>
      <c r="BK117" s="135"/>
      <c r="BL117" s="135"/>
      <c r="BM117" s="135"/>
      <c r="BN117" s="135"/>
      <c r="BO117" s="28"/>
      <c r="BP117" s="28"/>
      <c r="BQ117" s="28"/>
      <c r="BR117" s="34"/>
      <c r="BS117" s="34"/>
      <c r="BT117" s="34"/>
      <c r="BU117" s="34"/>
      <c r="BV117" s="34"/>
      <c r="BW117" s="34"/>
      <c r="BX117" s="34"/>
      <c r="BY117" s="34"/>
      <c r="BZ117" s="34"/>
      <c r="CA117" s="36" t="s">
        <v>100</v>
      </c>
      <c r="CB117" s="34"/>
      <c r="CC117" s="34"/>
      <c r="CD117" s="34"/>
      <c r="CE117" s="34"/>
      <c r="CF117" s="34"/>
      <c r="CG117" s="34"/>
      <c r="CH117" s="34"/>
      <c r="CI117" s="34"/>
      <c r="CJ117" s="34"/>
      <c r="CK117" s="34"/>
      <c r="CL117" s="34"/>
      <c r="CM117" s="34"/>
      <c r="CN117" s="34"/>
      <c r="CO117" s="34"/>
      <c r="CP117" s="34"/>
      <c r="CQ117" s="34"/>
      <c r="CR117" s="34"/>
      <c r="CS117" s="34"/>
      <c r="CT117" s="34"/>
      <c r="CU117" s="34"/>
      <c r="CV117" s="34"/>
      <c r="CW117" s="34"/>
      <c r="CX117" s="34"/>
      <c r="CY117" s="34"/>
      <c r="CZ117" s="34"/>
      <c r="DA117" s="34"/>
      <c r="DB117" s="34"/>
      <c r="DC117" s="34"/>
    </row>
    <row r="118" spans="1:107" s="24" customFormat="1" ht="15.75" customHeight="1" x14ac:dyDescent="0.3">
      <c r="A118" s="42"/>
      <c r="B118" s="42"/>
      <c r="C118" s="133"/>
      <c r="D118" s="133"/>
      <c r="E118" s="133"/>
      <c r="F118" s="133"/>
      <c r="G118" s="133"/>
      <c r="H118" s="133"/>
      <c r="I118" s="133"/>
      <c r="J118" s="133"/>
      <c r="K118" s="133"/>
      <c r="L118" s="133"/>
      <c r="M118" s="133"/>
      <c r="N118" s="133"/>
      <c r="O118" s="133"/>
      <c r="P118" s="133"/>
      <c r="Q118" s="133"/>
      <c r="R118" s="133"/>
      <c r="S118" s="143"/>
      <c r="T118" s="144"/>
      <c r="U118" s="144"/>
      <c r="V118" s="144"/>
      <c r="W118" s="144"/>
      <c r="X118" s="144"/>
      <c r="Y118" s="144"/>
      <c r="Z118" s="144"/>
      <c r="AA118" s="145"/>
      <c r="AB118" s="140"/>
      <c r="AC118" s="140"/>
      <c r="AD118" s="140"/>
      <c r="AE118" s="140"/>
      <c r="AF118" s="140"/>
      <c r="AG118" s="140"/>
      <c r="AH118" s="140"/>
      <c r="AI118" s="151"/>
      <c r="AJ118" s="152"/>
      <c r="AK118" s="152"/>
      <c r="AL118" s="152"/>
      <c r="AM118" s="152"/>
      <c r="AN118" s="152"/>
      <c r="AO118" s="152"/>
      <c r="AP118" s="152"/>
      <c r="AQ118" s="151"/>
      <c r="AR118" s="152"/>
      <c r="AS118" s="152"/>
      <c r="AT118" s="152"/>
      <c r="AU118" s="152"/>
      <c r="AV118" s="152"/>
      <c r="AW118" s="152"/>
      <c r="AX118" s="152"/>
      <c r="AY118" s="144"/>
      <c r="AZ118" s="144"/>
      <c r="BA118" s="144"/>
      <c r="BB118" s="144"/>
      <c r="BC118" s="144"/>
      <c r="BD118" s="144"/>
      <c r="BE118" s="144"/>
      <c r="BF118" s="144"/>
      <c r="BG118" s="144"/>
      <c r="BH118" s="144"/>
      <c r="BI118" s="144"/>
      <c r="BJ118" s="144"/>
      <c r="BK118" s="144"/>
      <c r="BL118" s="144"/>
      <c r="BM118" s="144"/>
      <c r="BN118" s="144"/>
      <c r="BO118" s="28"/>
      <c r="BP118" s="28"/>
      <c r="BQ118" s="28"/>
      <c r="CA118" s="30" t="s">
        <v>92</v>
      </c>
    </row>
    <row r="119" spans="1:107" s="33" customFormat="1" ht="32.25" customHeight="1" x14ac:dyDescent="0.3">
      <c r="A119" s="147" t="s">
        <v>46</v>
      </c>
      <c r="B119" s="147"/>
      <c r="C119" s="83" t="s">
        <v>77</v>
      </c>
      <c r="D119" s="83"/>
      <c r="E119" s="83"/>
      <c r="F119" s="83"/>
      <c r="G119" s="83"/>
      <c r="H119" s="83"/>
      <c r="I119" s="83"/>
      <c r="J119" s="83"/>
      <c r="K119" s="83"/>
      <c r="L119" s="83"/>
      <c r="M119" s="83"/>
      <c r="N119" s="83"/>
      <c r="O119" s="83"/>
      <c r="P119" s="83"/>
      <c r="Q119" s="83"/>
      <c r="R119" s="83"/>
      <c r="S119" s="148" t="s">
        <v>41</v>
      </c>
      <c r="T119" s="153"/>
      <c r="U119" s="153"/>
      <c r="V119" s="153"/>
      <c r="W119" s="153"/>
      <c r="X119" s="153"/>
      <c r="Y119" s="153"/>
      <c r="Z119" s="153"/>
      <c r="AA119" s="145">
        <v>0</v>
      </c>
      <c r="AB119" s="146"/>
      <c r="AC119" s="146"/>
      <c r="AD119" s="146"/>
      <c r="AE119" s="146"/>
      <c r="AF119" s="146"/>
      <c r="AG119" s="146"/>
      <c r="AH119" s="146"/>
      <c r="AI119" s="145">
        <v>0</v>
      </c>
      <c r="AJ119" s="146"/>
      <c r="AK119" s="146"/>
      <c r="AL119" s="146"/>
      <c r="AM119" s="146"/>
      <c r="AN119" s="146"/>
      <c r="AO119" s="146"/>
      <c r="AP119" s="146"/>
      <c r="AQ119" s="145">
        <f>AI119-AA119</f>
        <v>0</v>
      </c>
      <c r="AR119" s="146"/>
      <c r="AS119" s="146"/>
      <c r="AT119" s="146"/>
      <c r="AU119" s="146"/>
      <c r="AV119" s="146"/>
      <c r="AW119" s="146"/>
      <c r="AX119" s="146"/>
      <c r="AY119" s="141" t="s">
        <v>41</v>
      </c>
      <c r="AZ119" s="142"/>
      <c r="BA119" s="142"/>
      <c r="BB119" s="142"/>
      <c r="BC119" s="142"/>
      <c r="BD119" s="142"/>
      <c r="BE119" s="142"/>
      <c r="BF119" s="142"/>
      <c r="BG119" s="141" t="s">
        <v>41</v>
      </c>
      <c r="BH119" s="142"/>
      <c r="BI119" s="142"/>
      <c r="BJ119" s="142"/>
      <c r="BK119" s="142"/>
      <c r="BL119" s="142"/>
      <c r="BM119" s="142"/>
      <c r="BN119" s="142"/>
      <c r="BO119" s="32"/>
      <c r="BP119" s="32"/>
      <c r="BQ119" s="32"/>
    </row>
    <row r="120" spans="1:107" ht="15.75" customHeight="1" x14ac:dyDescent="0.25">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c r="AL120" s="12"/>
      <c r="AM120" s="12"/>
      <c r="AN120" s="12"/>
      <c r="AO120" s="12"/>
      <c r="AP120" s="12"/>
      <c r="AQ120" s="12"/>
      <c r="AR120" s="12"/>
      <c r="AS120" s="12"/>
      <c r="AT120" s="12"/>
      <c r="AU120" s="12"/>
      <c r="AV120" s="12"/>
      <c r="AW120" s="12"/>
      <c r="AX120" s="12"/>
      <c r="AY120" s="12"/>
      <c r="AZ120" s="12"/>
      <c r="BA120" s="12"/>
      <c r="BB120" s="12"/>
      <c r="BC120" s="12"/>
      <c r="BD120" s="12"/>
      <c r="BE120" s="12"/>
      <c r="BF120" s="12"/>
      <c r="BG120" s="12"/>
      <c r="BH120" s="12"/>
      <c r="BI120" s="12"/>
      <c r="BJ120" s="12"/>
      <c r="BK120" s="12"/>
      <c r="BL120" s="12"/>
      <c r="BM120" s="12"/>
      <c r="BN120" s="12"/>
      <c r="BO120" s="12"/>
      <c r="BP120" s="12"/>
      <c r="BQ120" s="12"/>
    </row>
    <row r="121" spans="1:107" ht="15.75" customHeight="1" x14ac:dyDescent="0.25">
      <c r="A121" s="50" t="s">
        <v>78</v>
      </c>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c r="AA121" s="50"/>
      <c r="AB121" s="50"/>
      <c r="AC121" s="50"/>
      <c r="AD121" s="50"/>
      <c r="AE121" s="50"/>
      <c r="AF121" s="50"/>
      <c r="AG121" s="50"/>
      <c r="AH121" s="50"/>
      <c r="AI121" s="50"/>
      <c r="AJ121" s="50"/>
      <c r="AK121" s="50"/>
      <c r="AL121" s="50"/>
      <c r="AM121" s="50"/>
      <c r="AN121" s="50"/>
      <c r="AO121" s="50"/>
      <c r="AP121" s="50"/>
      <c r="AQ121" s="50"/>
      <c r="AR121" s="50"/>
      <c r="AS121" s="50"/>
      <c r="AT121" s="50"/>
      <c r="AU121" s="50"/>
      <c r="AV121" s="50"/>
      <c r="AW121" s="50"/>
      <c r="AX121" s="50"/>
      <c r="AY121" s="50"/>
      <c r="AZ121" s="50"/>
      <c r="BA121" s="50"/>
      <c r="BB121" s="50"/>
      <c r="BC121" s="50"/>
      <c r="BD121" s="50"/>
      <c r="BE121" s="50"/>
      <c r="BF121" s="50"/>
      <c r="BG121" s="50"/>
      <c r="BH121" s="50"/>
      <c r="BI121" s="50"/>
      <c r="BJ121" s="50"/>
      <c r="BK121" s="50"/>
      <c r="BL121" s="50"/>
      <c r="BM121" s="50"/>
      <c r="BN121" s="50"/>
      <c r="BO121" s="50"/>
      <c r="BP121" s="50"/>
      <c r="BQ121" s="50"/>
    </row>
    <row r="122" spans="1:107" ht="15.75" customHeight="1" x14ac:dyDescent="0.25">
      <c r="A122" s="208" t="s">
        <v>171</v>
      </c>
      <c r="B122" s="179"/>
      <c r="C122" s="179"/>
      <c r="D122" s="179"/>
      <c r="E122" s="179"/>
      <c r="F122" s="179"/>
      <c r="G122" s="179"/>
      <c r="H122" s="179"/>
      <c r="I122" s="179"/>
      <c r="J122" s="179"/>
      <c r="K122" s="179"/>
      <c r="L122" s="179"/>
      <c r="M122" s="179"/>
      <c r="N122" s="179"/>
      <c r="O122" s="179"/>
      <c r="P122" s="179"/>
      <c r="Q122" s="179"/>
      <c r="R122" s="179"/>
      <c r="S122" s="179"/>
      <c r="T122" s="179"/>
      <c r="U122" s="179"/>
      <c r="V122" s="179"/>
      <c r="W122" s="179"/>
      <c r="X122" s="179"/>
      <c r="Y122" s="179"/>
      <c r="Z122" s="179"/>
      <c r="AA122" s="179"/>
      <c r="AB122" s="179"/>
      <c r="AC122" s="179"/>
      <c r="AD122" s="179"/>
      <c r="AE122" s="179"/>
      <c r="AF122" s="179"/>
      <c r="AG122" s="179"/>
      <c r="AH122" s="179"/>
      <c r="AI122" s="179"/>
      <c r="AJ122" s="179"/>
      <c r="AK122" s="179"/>
      <c r="AL122" s="179"/>
      <c r="AM122" s="179"/>
      <c r="AN122" s="179"/>
      <c r="AO122" s="179"/>
      <c r="AP122" s="179"/>
      <c r="AQ122" s="179"/>
      <c r="AR122" s="179"/>
      <c r="AS122" s="179"/>
      <c r="AT122" s="179"/>
      <c r="AU122" s="179"/>
      <c r="AV122" s="179"/>
      <c r="AW122" s="179"/>
      <c r="AX122" s="179"/>
      <c r="AY122" s="179"/>
      <c r="AZ122" s="179"/>
      <c r="BA122" s="179"/>
      <c r="BB122" s="179"/>
      <c r="BC122" s="179"/>
      <c r="BD122" s="179"/>
      <c r="BE122" s="179"/>
      <c r="BF122" s="179"/>
      <c r="BG122" s="179"/>
      <c r="BH122" s="179"/>
      <c r="BI122" s="179"/>
      <c r="BJ122" s="179"/>
      <c r="BK122" s="179"/>
      <c r="BL122" s="179"/>
      <c r="BM122" s="179"/>
      <c r="BN122" s="180"/>
      <c r="BO122" s="6"/>
      <c r="BP122" s="6"/>
      <c r="BQ122" s="6"/>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row>
    <row r="123" spans="1:107" ht="15.75" customHeight="1" x14ac:dyDescent="0.25">
      <c r="A123" s="50" t="s">
        <v>79</v>
      </c>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c r="AA123" s="50"/>
      <c r="AB123" s="50"/>
      <c r="AC123" s="50"/>
      <c r="AD123" s="50"/>
      <c r="AE123" s="50"/>
      <c r="AF123" s="50"/>
      <c r="AG123" s="50"/>
      <c r="AH123" s="50"/>
      <c r="AI123" s="50"/>
      <c r="AJ123" s="50"/>
      <c r="AK123" s="50"/>
      <c r="AL123" s="50"/>
      <c r="AM123" s="50"/>
      <c r="AN123" s="50"/>
      <c r="AO123" s="50"/>
      <c r="AP123" s="50"/>
      <c r="AQ123" s="50"/>
      <c r="AR123" s="50"/>
      <c r="AS123" s="50"/>
      <c r="AT123" s="50"/>
      <c r="AU123" s="50"/>
      <c r="AV123" s="50"/>
      <c r="AW123" s="50"/>
      <c r="AX123" s="50"/>
      <c r="AY123" s="50"/>
      <c r="AZ123" s="50"/>
      <c r="BA123" s="50"/>
      <c r="BB123" s="50"/>
      <c r="BC123" s="50"/>
      <c r="BD123" s="50"/>
      <c r="BE123" s="50"/>
      <c r="BF123" s="50"/>
      <c r="BG123" s="50"/>
      <c r="BH123" s="50"/>
      <c r="BI123" s="50"/>
      <c r="BJ123" s="50"/>
      <c r="BK123" s="50"/>
      <c r="BL123" s="50"/>
      <c r="BM123" s="50"/>
      <c r="BN123" s="50"/>
      <c r="BO123" s="50"/>
      <c r="BP123" s="50"/>
      <c r="BQ123" s="50"/>
    </row>
    <row r="124" spans="1:107" ht="15.75" customHeight="1" x14ac:dyDescent="0.25">
      <c r="A124" s="208" t="s">
        <v>172</v>
      </c>
      <c r="B124" s="179"/>
      <c r="C124" s="179"/>
      <c r="D124" s="179"/>
      <c r="E124" s="179"/>
      <c r="F124" s="179"/>
      <c r="G124" s="179"/>
      <c r="H124" s="179"/>
      <c r="I124" s="179"/>
      <c r="J124" s="179"/>
      <c r="K124" s="179"/>
      <c r="L124" s="179"/>
      <c r="M124" s="179"/>
      <c r="N124" s="179"/>
      <c r="O124" s="179"/>
      <c r="P124" s="179"/>
      <c r="Q124" s="179"/>
      <c r="R124" s="179"/>
      <c r="S124" s="179"/>
      <c r="T124" s="179"/>
      <c r="U124" s="179"/>
      <c r="V124" s="179"/>
      <c r="W124" s="179"/>
      <c r="X124" s="179"/>
      <c r="Y124" s="179"/>
      <c r="Z124" s="179"/>
      <c r="AA124" s="179"/>
      <c r="AB124" s="179"/>
      <c r="AC124" s="179"/>
      <c r="AD124" s="179"/>
      <c r="AE124" s="179"/>
      <c r="AF124" s="179"/>
      <c r="AG124" s="179"/>
      <c r="AH124" s="179"/>
      <c r="AI124" s="179"/>
      <c r="AJ124" s="179"/>
      <c r="AK124" s="179"/>
      <c r="AL124" s="179"/>
      <c r="AM124" s="179"/>
      <c r="AN124" s="179"/>
      <c r="AO124" s="179"/>
      <c r="AP124" s="179"/>
      <c r="AQ124" s="179"/>
      <c r="AR124" s="179"/>
      <c r="AS124" s="179"/>
      <c r="AT124" s="179"/>
      <c r="AU124" s="179"/>
      <c r="AV124" s="179"/>
      <c r="AW124" s="179"/>
      <c r="AX124" s="179"/>
      <c r="AY124" s="179"/>
      <c r="AZ124" s="179"/>
      <c r="BA124" s="179"/>
      <c r="BB124" s="179"/>
      <c r="BC124" s="179"/>
      <c r="BD124" s="179"/>
      <c r="BE124" s="179"/>
      <c r="BF124" s="179"/>
      <c r="BG124" s="179"/>
      <c r="BH124" s="179"/>
      <c r="BI124" s="179"/>
      <c r="BJ124" s="179"/>
      <c r="BK124" s="179"/>
      <c r="BL124" s="179"/>
      <c r="BM124" s="179"/>
      <c r="BN124" s="180"/>
      <c r="BO124" s="6"/>
      <c r="BP124" s="6"/>
      <c r="BQ124" s="6"/>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row>
    <row r="125" spans="1:107" ht="15.75" customHeight="1" x14ac:dyDescent="0.3">
      <c r="A125" s="24" t="s">
        <v>80</v>
      </c>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c r="AX125" s="12"/>
      <c r="AY125" s="12"/>
      <c r="AZ125" s="12"/>
      <c r="BA125" s="12"/>
      <c r="BB125" s="12"/>
      <c r="BC125" s="12"/>
      <c r="BD125" s="12"/>
      <c r="BE125" s="12"/>
      <c r="BF125" s="12"/>
      <c r="BG125" s="12"/>
      <c r="BH125" s="12"/>
      <c r="BI125" s="12"/>
      <c r="BJ125" s="12"/>
      <c r="BK125" s="12"/>
      <c r="BL125" s="12"/>
      <c r="BM125" s="12"/>
      <c r="BN125" s="12"/>
      <c r="BO125" s="12"/>
      <c r="BP125" s="12"/>
      <c r="BQ125" s="12"/>
    </row>
    <row r="126" spans="1:107" ht="15.75" customHeight="1" x14ac:dyDescent="0.25">
      <c r="A126" s="50" t="s">
        <v>81</v>
      </c>
      <c r="B126" s="50"/>
      <c r="C126" s="50"/>
      <c r="D126" s="50"/>
      <c r="E126" s="50"/>
      <c r="F126" s="50"/>
      <c r="G126" s="50"/>
      <c r="H126" s="50"/>
      <c r="I126" s="50"/>
      <c r="J126" s="50"/>
      <c r="K126" s="50"/>
      <c r="L126" s="50"/>
      <c r="M126" s="154"/>
      <c r="N126" s="154"/>
      <c r="O126" s="154"/>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c r="AX126" s="12"/>
      <c r="AY126" s="12"/>
      <c r="AZ126" s="12"/>
      <c r="BA126" s="12"/>
      <c r="BB126" s="12"/>
      <c r="BC126" s="12"/>
      <c r="BD126" s="12"/>
      <c r="BE126" s="12"/>
      <c r="BF126" s="12"/>
      <c r="BG126" s="12"/>
      <c r="BH126" s="12"/>
      <c r="BI126" s="12"/>
      <c r="BJ126" s="12"/>
      <c r="BK126" s="12"/>
      <c r="BL126" s="12"/>
      <c r="BM126" s="12"/>
      <c r="BN126" s="12"/>
      <c r="BO126" s="12"/>
      <c r="BP126" s="12"/>
      <c r="BQ126" s="12"/>
    </row>
    <row r="127" spans="1:107" ht="15.75" customHeight="1" x14ac:dyDescent="0.25">
      <c r="A127" s="208" t="s">
        <v>321</v>
      </c>
      <c r="B127" s="179"/>
      <c r="C127" s="179"/>
      <c r="D127" s="179"/>
      <c r="E127" s="179"/>
      <c r="F127" s="179"/>
      <c r="G127" s="179"/>
      <c r="H127" s="179"/>
      <c r="I127" s="179"/>
      <c r="J127" s="179"/>
      <c r="K127" s="179"/>
      <c r="L127" s="179"/>
      <c r="M127" s="179"/>
      <c r="N127" s="179"/>
      <c r="O127" s="179"/>
      <c r="P127" s="179"/>
      <c r="Q127" s="179"/>
      <c r="R127" s="179"/>
      <c r="S127" s="179"/>
      <c r="T127" s="179"/>
      <c r="U127" s="179"/>
      <c r="V127" s="179"/>
      <c r="W127" s="179"/>
      <c r="X127" s="179"/>
      <c r="Y127" s="179"/>
      <c r="Z127" s="179"/>
      <c r="AA127" s="179"/>
      <c r="AB127" s="179"/>
      <c r="AC127" s="179"/>
      <c r="AD127" s="179"/>
      <c r="AE127" s="179"/>
      <c r="AF127" s="179"/>
      <c r="AG127" s="179"/>
      <c r="AH127" s="179"/>
      <c r="AI127" s="179"/>
      <c r="AJ127" s="179"/>
      <c r="AK127" s="179"/>
      <c r="AL127" s="179"/>
      <c r="AM127" s="179"/>
      <c r="AN127" s="179"/>
      <c r="AO127" s="179"/>
      <c r="AP127" s="179"/>
      <c r="AQ127" s="179"/>
      <c r="AR127" s="179"/>
      <c r="AS127" s="179"/>
      <c r="AT127" s="179"/>
      <c r="AU127" s="179"/>
      <c r="AV127" s="179"/>
      <c r="AW127" s="179"/>
      <c r="AX127" s="179"/>
      <c r="AY127" s="179"/>
      <c r="AZ127" s="179"/>
      <c r="BA127" s="179"/>
      <c r="BB127" s="179"/>
      <c r="BC127" s="179"/>
      <c r="BD127" s="179"/>
      <c r="BE127" s="179"/>
      <c r="BF127" s="179"/>
      <c r="BG127" s="179"/>
      <c r="BH127" s="179"/>
      <c r="BI127" s="179"/>
      <c r="BJ127" s="179"/>
      <c r="BK127" s="179"/>
      <c r="BL127" s="179"/>
      <c r="BM127" s="179"/>
      <c r="BN127" s="180"/>
      <c r="BO127" s="12"/>
      <c r="BP127" s="12"/>
      <c r="BQ127" s="12"/>
    </row>
    <row r="128" spans="1:107" ht="15.75" customHeight="1" x14ac:dyDescent="0.25">
      <c r="A128" s="50" t="s">
        <v>82</v>
      </c>
      <c r="B128" s="50"/>
      <c r="C128" s="50"/>
      <c r="D128" s="50"/>
      <c r="E128" s="50"/>
      <c r="F128" s="50"/>
      <c r="G128" s="50"/>
      <c r="H128" s="50"/>
      <c r="I128" s="50"/>
      <c r="J128" s="50"/>
      <c r="K128" s="50"/>
      <c r="L128" s="50"/>
      <c r="M128" s="154"/>
      <c r="N128" s="154"/>
      <c r="O128" s="154"/>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c r="AX128" s="12"/>
      <c r="AY128" s="12"/>
      <c r="AZ128" s="12"/>
      <c r="BA128" s="12"/>
      <c r="BB128" s="12"/>
      <c r="BC128" s="12"/>
      <c r="BD128" s="12"/>
      <c r="BE128" s="12"/>
      <c r="BF128" s="12"/>
      <c r="BG128" s="12"/>
      <c r="BH128" s="12"/>
      <c r="BI128" s="12"/>
      <c r="BJ128" s="12"/>
      <c r="BK128" s="12"/>
      <c r="BL128" s="12"/>
      <c r="BM128" s="12"/>
      <c r="BN128" s="12"/>
      <c r="BO128" s="12"/>
      <c r="BP128" s="12"/>
      <c r="BQ128" s="12"/>
    </row>
    <row r="129" spans="1:69" ht="15.75" customHeight="1" x14ac:dyDescent="0.25">
      <c r="A129" s="208" t="s">
        <v>322</v>
      </c>
      <c r="B129" s="179"/>
      <c r="C129" s="179"/>
      <c r="D129" s="179"/>
      <c r="E129" s="179"/>
      <c r="F129" s="179"/>
      <c r="G129" s="179"/>
      <c r="H129" s="179"/>
      <c r="I129" s="179"/>
      <c r="J129" s="179"/>
      <c r="K129" s="179"/>
      <c r="L129" s="179"/>
      <c r="M129" s="179"/>
      <c r="N129" s="179"/>
      <c r="O129" s="179"/>
      <c r="P129" s="179"/>
      <c r="Q129" s="179"/>
      <c r="R129" s="179"/>
      <c r="S129" s="179"/>
      <c r="T129" s="179"/>
      <c r="U129" s="179"/>
      <c r="V129" s="179"/>
      <c r="W129" s="179"/>
      <c r="X129" s="179"/>
      <c r="Y129" s="179"/>
      <c r="Z129" s="179"/>
      <c r="AA129" s="179"/>
      <c r="AB129" s="179"/>
      <c r="AC129" s="179"/>
      <c r="AD129" s="179"/>
      <c r="AE129" s="179"/>
      <c r="AF129" s="179"/>
      <c r="AG129" s="179"/>
      <c r="AH129" s="179"/>
      <c r="AI129" s="179"/>
      <c r="AJ129" s="179"/>
      <c r="AK129" s="179"/>
      <c r="AL129" s="179"/>
      <c r="AM129" s="179"/>
      <c r="AN129" s="179"/>
      <c r="AO129" s="179"/>
      <c r="AP129" s="179"/>
      <c r="AQ129" s="179"/>
      <c r="AR129" s="179"/>
      <c r="AS129" s="179"/>
      <c r="AT129" s="179"/>
      <c r="AU129" s="179"/>
      <c r="AV129" s="179"/>
      <c r="AW129" s="179"/>
      <c r="AX129" s="179"/>
      <c r="AY129" s="179"/>
      <c r="AZ129" s="179"/>
      <c r="BA129" s="179"/>
      <c r="BB129" s="179"/>
      <c r="BC129" s="179"/>
      <c r="BD129" s="179"/>
      <c r="BE129" s="179"/>
      <c r="BF129" s="179"/>
      <c r="BG129" s="179"/>
      <c r="BH129" s="179"/>
      <c r="BI129" s="179"/>
      <c r="BJ129" s="179"/>
      <c r="BK129" s="179"/>
      <c r="BL129" s="179"/>
      <c r="BM129" s="179"/>
      <c r="BN129" s="180"/>
      <c r="BO129" s="12"/>
      <c r="BP129" s="12"/>
      <c r="BQ129" s="12"/>
    </row>
    <row r="130" spans="1:69" ht="15.75" customHeight="1" x14ac:dyDescent="0.25">
      <c r="A130" s="50" t="s">
        <v>83</v>
      </c>
      <c r="B130" s="50"/>
      <c r="C130" s="50"/>
      <c r="D130" s="50"/>
      <c r="E130" s="50"/>
      <c r="F130" s="50"/>
      <c r="G130" s="50"/>
      <c r="H130" s="50"/>
      <c r="I130" s="50"/>
      <c r="J130" s="50"/>
      <c r="K130" s="50"/>
      <c r="L130" s="50"/>
      <c r="M130" s="154"/>
      <c r="N130" s="154"/>
      <c r="O130" s="154"/>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c r="AX130" s="12"/>
      <c r="AY130" s="12"/>
      <c r="AZ130" s="12"/>
      <c r="BA130" s="12"/>
      <c r="BB130" s="12"/>
      <c r="BC130" s="12"/>
      <c r="BD130" s="12"/>
      <c r="BE130" s="12"/>
      <c r="BF130" s="12"/>
      <c r="BG130" s="12"/>
      <c r="BH130" s="12"/>
      <c r="BI130" s="12"/>
      <c r="BJ130" s="12"/>
      <c r="BK130" s="12"/>
      <c r="BL130" s="12"/>
      <c r="BM130" s="12"/>
      <c r="BN130" s="12"/>
      <c r="BO130" s="12"/>
      <c r="BP130" s="12"/>
      <c r="BQ130" s="12"/>
    </row>
    <row r="131" spans="1:69" ht="15.75" customHeight="1" x14ac:dyDescent="0.25">
      <c r="A131" s="208" t="s">
        <v>323</v>
      </c>
      <c r="B131" s="179"/>
      <c r="C131" s="179"/>
      <c r="D131" s="179"/>
      <c r="E131" s="179"/>
      <c r="F131" s="179"/>
      <c r="G131" s="179"/>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79"/>
      <c r="AY131" s="179"/>
      <c r="AZ131" s="179"/>
      <c r="BA131" s="179"/>
      <c r="BB131" s="179"/>
      <c r="BC131" s="179"/>
      <c r="BD131" s="179"/>
      <c r="BE131" s="179"/>
      <c r="BF131" s="179"/>
      <c r="BG131" s="179"/>
      <c r="BH131" s="179"/>
      <c r="BI131" s="179"/>
      <c r="BJ131" s="179"/>
      <c r="BK131" s="179"/>
      <c r="BL131" s="179"/>
      <c r="BM131" s="179"/>
      <c r="BN131" s="180"/>
      <c r="BO131" s="12"/>
      <c r="BP131" s="12"/>
      <c r="BQ131" s="12"/>
    </row>
    <row r="132" spans="1:69" ht="15.75" customHeight="1" x14ac:dyDescent="0.25">
      <c r="A132" s="50" t="s">
        <v>84</v>
      </c>
      <c r="B132" s="50"/>
      <c r="C132" s="50"/>
      <c r="D132" s="50"/>
      <c r="E132" s="50"/>
      <c r="F132" s="50"/>
      <c r="G132" s="50"/>
      <c r="H132" s="50"/>
      <c r="I132" s="50"/>
      <c r="J132" s="50"/>
      <c r="K132" s="50"/>
      <c r="L132" s="50"/>
      <c r="M132" s="154"/>
      <c r="N132" s="154"/>
      <c r="O132" s="154"/>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c r="AX132" s="12"/>
      <c r="AY132" s="12"/>
      <c r="AZ132" s="12"/>
      <c r="BA132" s="12"/>
      <c r="BB132" s="12"/>
      <c r="BC132" s="12"/>
      <c r="BD132" s="12"/>
      <c r="BE132" s="12"/>
      <c r="BF132" s="12"/>
      <c r="BG132" s="12"/>
      <c r="BH132" s="12"/>
      <c r="BI132" s="12"/>
      <c r="BJ132" s="12"/>
      <c r="BK132" s="12"/>
      <c r="BL132" s="12"/>
      <c r="BM132" s="12"/>
      <c r="BN132" s="12"/>
      <c r="BO132" s="12"/>
      <c r="BP132" s="12"/>
      <c r="BQ132" s="12"/>
    </row>
    <row r="133" spans="1:69" ht="15.75" customHeight="1" x14ac:dyDescent="0.25">
      <c r="A133" s="208" t="s">
        <v>270</v>
      </c>
      <c r="B133" s="179"/>
      <c r="C133" s="179"/>
      <c r="D133" s="179"/>
      <c r="E133" s="179"/>
      <c r="F133" s="179"/>
      <c r="G133" s="179"/>
      <c r="H133" s="179"/>
      <c r="I133" s="179"/>
      <c r="J133" s="179"/>
      <c r="K133" s="179"/>
      <c r="L133" s="179"/>
      <c r="M133" s="179"/>
      <c r="N133" s="179"/>
      <c r="O133" s="179"/>
      <c r="P133" s="179"/>
      <c r="Q133" s="179"/>
      <c r="R133" s="179"/>
      <c r="S133" s="179"/>
      <c r="T133" s="179"/>
      <c r="U133" s="179"/>
      <c r="V133" s="179"/>
      <c r="W133" s="179"/>
      <c r="X133" s="179"/>
      <c r="Y133" s="179"/>
      <c r="Z133" s="179"/>
      <c r="AA133" s="179"/>
      <c r="AB133" s="179"/>
      <c r="AC133" s="179"/>
      <c r="AD133" s="179"/>
      <c r="AE133" s="179"/>
      <c r="AF133" s="179"/>
      <c r="AG133" s="179"/>
      <c r="AH133" s="179"/>
      <c r="AI133" s="179"/>
      <c r="AJ133" s="179"/>
      <c r="AK133" s="179"/>
      <c r="AL133" s="179"/>
      <c r="AM133" s="179"/>
      <c r="AN133" s="179"/>
      <c r="AO133" s="179"/>
      <c r="AP133" s="179"/>
      <c r="AQ133" s="179"/>
      <c r="AR133" s="179"/>
      <c r="AS133" s="179"/>
      <c r="AT133" s="179"/>
      <c r="AU133" s="179"/>
      <c r="AV133" s="179"/>
      <c r="AW133" s="179"/>
      <c r="AX133" s="179"/>
      <c r="AY133" s="179"/>
      <c r="AZ133" s="179"/>
      <c r="BA133" s="179"/>
      <c r="BB133" s="179"/>
      <c r="BC133" s="179"/>
      <c r="BD133" s="179"/>
      <c r="BE133" s="179"/>
      <c r="BF133" s="179"/>
      <c r="BG133" s="179"/>
      <c r="BH133" s="179"/>
      <c r="BI133" s="179"/>
      <c r="BJ133" s="179"/>
      <c r="BK133" s="179"/>
      <c r="BL133" s="179"/>
      <c r="BM133" s="179"/>
      <c r="BN133" s="180"/>
      <c r="BO133" s="12"/>
      <c r="BP133" s="12"/>
      <c r="BQ133" s="12"/>
    </row>
    <row r="134" spans="1:69" ht="15.75" customHeight="1" x14ac:dyDescent="0.25">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c r="AX134" s="12"/>
      <c r="AY134" s="12"/>
      <c r="AZ134" s="12"/>
      <c r="BA134" s="12"/>
      <c r="BB134" s="12"/>
      <c r="BC134" s="12"/>
      <c r="BD134" s="12"/>
      <c r="BE134" s="12"/>
      <c r="BF134" s="12"/>
      <c r="BG134" s="12"/>
      <c r="BH134" s="12"/>
      <c r="BI134" s="12"/>
      <c r="BJ134" s="12"/>
      <c r="BK134" s="12"/>
      <c r="BL134" s="12"/>
      <c r="BM134" s="12"/>
      <c r="BN134" s="12"/>
      <c r="BO134" s="12"/>
      <c r="BP134" s="12"/>
      <c r="BQ134" s="12"/>
    </row>
    <row r="135" spans="1:69" ht="42" customHeight="1" x14ac:dyDescent="0.3">
      <c r="A135" s="198" t="s">
        <v>152</v>
      </c>
      <c r="B135" s="199"/>
      <c r="C135" s="199"/>
      <c r="D135" s="199"/>
      <c r="E135" s="199"/>
      <c r="F135" s="199"/>
      <c r="G135" s="199"/>
      <c r="H135" s="199"/>
      <c r="I135" s="199"/>
      <c r="J135" s="199"/>
      <c r="K135" s="199"/>
      <c r="L135" s="199"/>
      <c r="M135" s="199"/>
      <c r="N135" s="199"/>
      <c r="O135" s="199"/>
      <c r="P135" s="199"/>
      <c r="Q135" s="199"/>
      <c r="R135" s="199"/>
      <c r="S135" s="199"/>
      <c r="T135" s="199"/>
      <c r="U135" s="199"/>
      <c r="V135" s="199"/>
      <c r="W135" s="75"/>
      <c r="X135" s="75"/>
      <c r="Y135" s="75"/>
      <c r="Z135" s="75"/>
      <c r="AA135" s="75"/>
      <c r="AB135" s="75"/>
      <c r="AC135" s="75"/>
      <c r="AD135" s="75"/>
      <c r="AE135" s="75"/>
      <c r="AF135" s="75"/>
      <c r="AG135" s="75"/>
      <c r="AH135" s="75"/>
      <c r="AI135" s="75"/>
      <c r="AJ135" s="75"/>
      <c r="AK135" s="75"/>
      <c r="AL135" s="75"/>
      <c r="AM135" s="75"/>
      <c r="AN135" s="3"/>
      <c r="AO135" s="3"/>
      <c r="AP135" s="202" t="s">
        <v>154</v>
      </c>
      <c r="AQ135" s="203"/>
      <c r="AR135" s="203"/>
      <c r="AS135" s="203"/>
      <c r="AT135" s="203"/>
      <c r="AU135" s="203"/>
      <c r="AV135" s="203"/>
      <c r="AW135" s="203"/>
      <c r="AX135" s="203"/>
      <c r="AY135" s="203"/>
      <c r="AZ135" s="203"/>
      <c r="BA135" s="203"/>
      <c r="BB135" s="203"/>
      <c r="BC135" s="203"/>
      <c r="BD135" s="203"/>
      <c r="BE135" s="203"/>
      <c r="BF135" s="203"/>
      <c r="BG135" s="203"/>
      <c r="BH135" s="203"/>
    </row>
    <row r="136" spans="1:69" x14ac:dyDescent="0.25">
      <c r="W136" s="78" t="s">
        <v>6</v>
      </c>
      <c r="X136" s="78"/>
      <c r="Y136" s="78"/>
      <c r="Z136" s="78"/>
      <c r="AA136" s="78"/>
      <c r="AB136" s="78"/>
      <c r="AC136" s="78"/>
      <c r="AD136" s="78"/>
      <c r="AE136" s="78"/>
      <c r="AF136" s="78"/>
      <c r="AG136" s="78"/>
      <c r="AH136" s="78"/>
      <c r="AI136" s="78"/>
      <c r="AJ136" s="78"/>
      <c r="AK136" s="78"/>
      <c r="AL136" s="78"/>
      <c r="AM136" s="78"/>
      <c r="AN136" s="4"/>
      <c r="AO136" s="4"/>
      <c r="AP136" s="78" t="s">
        <v>32</v>
      </c>
      <c r="AQ136" s="78"/>
      <c r="AR136" s="78"/>
      <c r="AS136" s="78"/>
      <c r="AT136" s="78"/>
      <c r="AU136" s="78"/>
      <c r="AV136" s="78"/>
      <c r="AW136" s="78"/>
      <c r="AX136" s="78"/>
      <c r="AY136" s="78"/>
      <c r="AZ136" s="78"/>
      <c r="BA136" s="78"/>
      <c r="BB136" s="78"/>
      <c r="BC136" s="78"/>
      <c r="BD136" s="78"/>
      <c r="BE136" s="78"/>
      <c r="BF136" s="78"/>
      <c r="BG136" s="78"/>
      <c r="BH136" s="78"/>
    </row>
    <row r="139" spans="1:69" ht="62.4" customHeight="1" x14ac:dyDescent="0.3">
      <c r="A139" s="200" t="s">
        <v>153</v>
      </c>
      <c r="B139" s="201"/>
      <c r="C139" s="201"/>
      <c r="D139" s="201"/>
      <c r="E139" s="201"/>
      <c r="F139" s="201"/>
      <c r="G139" s="201"/>
      <c r="H139" s="201"/>
      <c r="I139" s="201"/>
      <c r="J139" s="201"/>
      <c r="K139" s="201"/>
      <c r="L139" s="201"/>
      <c r="M139" s="201"/>
      <c r="N139" s="201"/>
      <c r="O139" s="201"/>
      <c r="P139" s="201"/>
      <c r="Q139" s="201"/>
      <c r="R139" s="201"/>
      <c r="S139" s="201"/>
      <c r="T139" s="201"/>
      <c r="U139" s="201"/>
      <c r="V139" s="201"/>
      <c r="W139" s="79"/>
      <c r="X139" s="79"/>
      <c r="Y139" s="79"/>
      <c r="Z139" s="79"/>
      <c r="AA139" s="79"/>
      <c r="AB139" s="79"/>
      <c r="AC139" s="79"/>
      <c r="AD139" s="79"/>
      <c r="AE139" s="79"/>
      <c r="AF139" s="79"/>
      <c r="AG139" s="79"/>
      <c r="AH139" s="79"/>
      <c r="AI139" s="79"/>
      <c r="AJ139" s="79"/>
      <c r="AK139" s="79"/>
      <c r="AL139" s="79"/>
      <c r="AM139" s="79"/>
      <c r="AN139" s="3"/>
      <c r="AO139" s="3"/>
      <c r="AP139" s="204" t="s">
        <v>155</v>
      </c>
      <c r="AQ139" s="205"/>
      <c r="AR139" s="205"/>
      <c r="AS139" s="205"/>
      <c r="AT139" s="205"/>
      <c r="AU139" s="205"/>
      <c r="AV139" s="205"/>
      <c r="AW139" s="205"/>
      <c r="AX139" s="205"/>
      <c r="AY139" s="205"/>
      <c r="AZ139" s="205"/>
      <c r="BA139" s="205"/>
      <c r="BB139" s="205"/>
      <c r="BC139" s="205"/>
      <c r="BD139" s="205"/>
      <c r="BE139" s="205"/>
      <c r="BF139" s="205"/>
      <c r="BG139" s="205"/>
      <c r="BH139" s="205"/>
    </row>
    <row r="140" spans="1:69" x14ac:dyDescent="0.25">
      <c r="W140" s="78" t="s">
        <v>6</v>
      </c>
      <c r="X140" s="78"/>
      <c r="Y140" s="78"/>
      <c r="Z140" s="78"/>
      <c r="AA140" s="78"/>
      <c r="AB140" s="78"/>
      <c r="AC140" s="78"/>
      <c r="AD140" s="78"/>
      <c r="AE140" s="78"/>
      <c r="AF140" s="78"/>
      <c r="AG140" s="78"/>
      <c r="AH140" s="78"/>
      <c r="AI140" s="78"/>
      <c r="AJ140" s="78"/>
      <c r="AK140" s="78"/>
      <c r="AL140" s="78"/>
      <c r="AM140" s="78"/>
      <c r="AN140" s="4"/>
      <c r="AO140" s="4"/>
      <c r="AP140" s="78" t="s">
        <v>32</v>
      </c>
      <c r="AQ140" s="78"/>
      <c r="AR140" s="78"/>
      <c r="AS140" s="78"/>
      <c r="AT140" s="78"/>
      <c r="AU140" s="78"/>
      <c r="AV140" s="78"/>
      <c r="AW140" s="78"/>
      <c r="AX140" s="78"/>
      <c r="AY140" s="78"/>
      <c r="AZ140" s="78"/>
      <c r="BA140" s="78"/>
      <c r="BB140" s="78"/>
      <c r="BC140" s="78"/>
      <c r="BD140" s="78"/>
      <c r="BE140" s="78"/>
      <c r="BF140" s="78"/>
      <c r="BG140" s="78"/>
      <c r="BH140" s="78"/>
    </row>
  </sheetData>
  <mergeCells count="612">
    <mergeCell ref="C89:BQ89"/>
    <mergeCell ref="C92:BQ92"/>
    <mergeCell ref="C95:BQ95"/>
    <mergeCell ref="C98:BQ98"/>
    <mergeCell ref="C101:BQ101"/>
    <mergeCell ref="AU100:AY100"/>
    <mergeCell ref="AZ100:BC100"/>
    <mergeCell ref="BD100:BH100"/>
    <mergeCell ref="BI100:BM100"/>
    <mergeCell ref="BN100:BQ100"/>
    <mergeCell ref="A101:B101"/>
    <mergeCell ref="A100:B100"/>
    <mergeCell ref="C100:Z100"/>
    <mergeCell ref="AA100:AE100"/>
    <mergeCell ref="AF100:AJ100"/>
    <mergeCell ref="AK100:AO100"/>
    <mergeCell ref="AP100:AT100"/>
    <mergeCell ref="AP99:AT99"/>
    <mergeCell ref="AU99:AY99"/>
    <mergeCell ref="AZ99:BC99"/>
    <mergeCell ref="BD99:BH99"/>
    <mergeCell ref="BI99:BM99"/>
    <mergeCell ref="BN99:BQ99"/>
    <mergeCell ref="A99:B99"/>
    <mergeCell ref="C99:Z99"/>
    <mergeCell ref="AA99:AE99"/>
    <mergeCell ref="AF99:AJ99"/>
    <mergeCell ref="AK99:AO99"/>
    <mergeCell ref="A98:B98"/>
    <mergeCell ref="AP97:AT97"/>
    <mergeCell ref="AU97:AY97"/>
    <mergeCell ref="AZ97:BC97"/>
    <mergeCell ref="BD97:BH97"/>
    <mergeCell ref="BI97:BM97"/>
    <mergeCell ref="BN97:BQ97"/>
    <mergeCell ref="AU96:AY96"/>
    <mergeCell ref="AZ96:BC96"/>
    <mergeCell ref="BD96:BH96"/>
    <mergeCell ref="BI96:BM96"/>
    <mergeCell ref="BN96:BQ96"/>
    <mergeCell ref="A97:B97"/>
    <mergeCell ref="C97:Z97"/>
    <mergeCell ref="AA97:AE97"/>
    <mergeCell ref="AF97:AJ97"/>
    <mergeCell ref="AK97:AO97"/>
    <mergeCell ref="A96:B96"/>
    <mergeCell ref="C96:Z96"/>
    <mergeCell ref="AA96:AE96"/>
    <mergeCell ref="AF96:AJ96"/>
    <mergeCell ref="AK96:AO96"/>
    <mergeCell ref="AP96:AT96"/>
    <mergeCell ref="AU94:AY94"/>
    <mergeCell ref="AZ94:BC94"/>
    <mergeCell ref="BD94:BH94"/>
    <mergeCell ref="BI94:BM94"/>
    <mergeCell ref="BN94:BQ94"/>
    <mergeCell ref="A95:B95"/>
    <mergeCell ref="AZ93:BC93"/>
    <mergeCell ref="BD93:BH93"/>
    <mergeCell ref="BI93:BM93"/>
    <mergeCell ref="BN93:BQ93"/>
    <mergeCell ref="A94:B94"/>
    <mergeCell ref="C94:Z94"/>
    <mergeCell ref="AA94:AE94"/>
    <mergeCell ref="AF94:AJ94"/>
    <mergeCell ref="AK94:AO94"/>
    <mergeCell ref="AP94:AT94"/>
    <mergeCell ref="A93:B93"/>
    <mergeCell ref="C93:Z93"/>
    <mergeCell ref="AA93:AE93"/>
    <mergeCell ref="AF93:AJ93"/>
    <mergeCell ref="AK93:AO93"/>
    <mergeCell ref="AP93:AT93"/>
    <mergeCell ref="AU93:AY93"/>
    <mergeCell ref="BI91:BM91"/>
    <mergeCell ref="BN91:BQ91"/>
    <mergeCell ref="A92:B92"/>
    <mergeCell ref="BN90:BQ90"/>
    <mergeCell ref="A91:B91"/>
    <mergeCell ref="C91:Z91"/>
    <mergeCell ref="AA91:AE91"/>
    <mergeCell ref="AF91:AJ91"/>
    <mergeCell ref="AK91:AO91"/>
    <mergeCell ref="AP91:AT91"/>
    <mergeCell ref="AU91:AY91"/>
    <mergeCell ref="AZ91:BC91"/>
    <mergeCell ref="BD91:BH91"/>
    <mergeCell ref="AK90:AO90"/>
    <mergeCell ref="AP90:AT90"/>
    <mergeCell ref="AU90:AY90"/>
    <mergeCell ref="AZ90:BC90"/>
    <mergeCell ref="BD90:BH90"/>
    <mergeCell ref="BI90:BM90"/>
    <mergeCell ref="C87:BQ87"/>
    <mergeCell ref="AU86:AY86"/>
    <mergeCell ref="AZ86:BC86"/>
    <mergeCell ref="BD86:BH86"/>
    <mergeCell ref="BI86:BM86"/>
    <mergeCell ref="BN86:BQ86"/>
    <mergeCell ref="A87:B87"/>
    <mergeCell ref="A86:B86"/>
    <mergeCell ref="C86:Z86"/>
    <mergeCell ref="AA86:AE86"/>
    <mergeCell ref="AF86:AJ86"/>
    <mergeCell ref="AK86:AO86"/>
    <mergeCell ref="AP86:AT86"/>
    <mergeCell ref="AS74:AW74"/>
    <mergeCell ref="AX74:BB74"/>
    <mergeCell ref="BC74:BG74"/>
    <mergeCell ref="BH74:BL74"/>
    <mergeCell ref="BM74:BQ74"/>
    <mergeCell ref="A74:B74"/>
    <mergeCell ref="C74:X74"/>
    <mergeCell ref="Y74:AC74"/>
    <mergeCell ref="AD74:AH74"/>
    <mergeCell ref="AI74:AM74"/>
    <mergeCell ref="AN74:AR74"/>
    <mergeCell ref="AN73:AR73"/>
    <mergeCell ref="AS73:AW73"/>
    <mergeCell ref="AX73:BB73"/>
    <mergeCell ref="BC73:BG73"/>
    <mergeCell ref="BH73:BL73"/>
    <mergeCell ref="BM73:BQ73"/>
    <mergeCell ref="A73:B73"/>
    <mergeCell ref="C73:X73"/>
    <mergeCell ref="Y73:AC73"/>
    <mergeCell ref="AD73:AH73"/>
    <mergeCell ref="AI73:AM73"/>
    <mergeCell ref="A72:B72"/>
    <mergeCell ref="C72:BQ72"/>
    <mergeCell ref="AN71:AR71"/>
    <mergeCell ref="AS71:AW71"/>
    <mergeCell ref="AX71:BB71"/>
    <mergeCell ref="BC71:BG71"/>
    <mergeCell ref="BH71:BL71"/>
    <mergeCell ref="BM71:BQ71"/>
    <mergeCell ref="AS70:AW70"/>
    <mergeCell ref="AX70:BB70"/>
    <mergeCell ref="BC70:BG70"/>
    <mergeCell ref="BH70:BL70"/>
    <mergeCell ref="BM70:BQ70"/>
    <mergeCell ref="A71:B71"/>
    <mergeCell ref="C71:X71"/>
    <mergeCell ref="Y71:AC71"/>
    <mergeCell ref="AD71:AH71"/>
    <mergeCell ref="AI71:AM71"/>
    <mergeCell ref="A70:B70"/>
    <mergeCell ref="C70:X70"/>
    <mergeCell ref="Y70:AC70"/>
    <mergeCell ref="AD70:AH70"/>
    <mergeCell ref="AI70:AM70"/>
    <mergeCell ref="AN70:AR70"/>
    <mergeCell ref="C69:BQ69"/>
    <mergeCell ref="AS68:AW68"/>
    <mergeCell ref="AX68:BB68"/>
    <mergeCell ref="BC68:BG68"/>
    <mergeCell ref="BH68:BL68"/>
    <mergeCell ref="BM68:BQ68"/>
    <mergeCell ref="A69:B69"/>
    <mergeCell ref="A68:B68"/>
    <mergeCell ref="C68:X68"/>
    <mergeCell ref="Y68:AC68"/>
    <mergeCell ref="AD68:AH68"/>
    <mergeCell ref="AI68:AM68"/>
    <mergeCell ref="AN68:AR68"/>
    <mergeCell ref="AN67:AR67"/>
    <mergeCell ref="AS67:AW67"/>
    <mergeCell ref="AX67:BB67"/>
    <mergeCell ref="BC67:BG67"/>
    <mergeCell ref="BH67:BL67"/>
    <mergeCell ref="BM67:BQ67"/>
    <mergeCell ref="A67:B67"/>
    <mergeCell ref="C67:X67"/>
    <mergeCell ref="Y67:AC67"/>
    <mergeCell ref="AD67:AH67"/>
    <mergeCell ref="AI67:AM67"/>
    <mergeCell ref="A66:B66"/>
    <mergeCell ref="C66:BQ66"/>
    <mergeCell ref="AN65:AR65"/>
    <mergeCell ref="AS65:AW65"/>
    <mergeCell ref="AX65:BB65"/>
    <mergeCell ref="BC65:BG65"/>
    <mergeCell ref="BH65:BL65"/>
    <mergeCell ref="BM65:BQ65"/>
    <mergeCell ref="AS64:AW64"/>
    <mergeCell ref="AX64:BB64"/>
    <mergeCell ref="BC64:BG64"/>
    <mergeCell ref="BH64:BL64"/>
    <mergeCell ref="BM64:BQ64"/>
    <mergeCell ref="A65:B65"/>
    <mergeCell ref="C65:X65"/>
    <mergeCell ref="Y65:AC65"/>
    <mergeCell ref="AD65:AH65"/>
    <mergeCell ref="AI65:AM65"/>
    <mergeCell ref="A64:B64"/>
    <mergeCell ref="C64:X64"/>
    <mergeCell ref="Y64:AC64"/>
    <mergeCell ref="AD64:AH64"/>
    <mergeCell ref="AI64:AM64"/>
    <mergeCell ref="AN64:AR64"/>
    <mergeCell ref="C32:BQ32"/>
    <mergeCell ref="BD31:BH31"/>
    <mergeCell ref="BI31:BM31"/>
    <mergeCell ref="BN31:BQ31"/>
    <mergeCell ref="A32:B32"/>
    <mergeCell ref="W140:AM140"/>
    <mergeCell ref="AP140:BH140"/>
    <mergeCell ref="A31:B31"/>
    <mergeCell ref="C31:Z31"/>
    <mergeCell ref="AA31:AE31"/>
    <mergeCell ref="AF31:AJ31"/>
    <mergeCell ref="AK31:AO31"/>
    <mergeCell ref="AP31:AT31"/>
    <mergeCell ref="AU31:AY31"/>
    <mergeCell ref="AZ31:BC31"/>
    <mergeCell ref="A135:V135"/>
    <mergeCell ref="W135:AM135"/>
    <mergeCell ref="AP135:BH135"/>
    <mergeCell ref="W136:AM136"/>
    <mergeCell ref="AP136:BH136"/>
    <mergeCell ref="A139:V139"/>
    <mergeCell ref="W139:AM139"/>
    <mergeCell ref="AP139:BH139"/>
    <mergeCell ref="A128:O128"/>
    <mergeCell ref="A129:BN129"/>
    <mergeCell ref="A130:O130"/>
    <mergeCell ref="A131:BN131"/>
    <mergeCell ref="A132:O132"/>
    <mergeCell ref="A133:BN133"/>
    <mergeCell ref="A121:BQ121"/>
    <mergeCell ref="A122:BN122"/>
    <mergeCell ref="A123:BQ123"/>
    <mergeCell ref="A124:BN124"/>
    <mergeCell ref="A126:O126"/>
    <mergeCell ref="A127:BN127"/>
    <mergeCell ref="AY118:BF118"/>
    <mergeCell ref="BG118:BN118"/>
    <mergeCell ref="A119:B119"/>
    <mergeCell ref="C119:R119"/>
    <mergeCell ref="S119:Z119"/>
    <mergeCell ref="AA119:AH119"/>
    <mergeCell ref="AI119:AP119"/>
    <mergeCell ref="AQ119:AX119"/>
    <mergeCell ref="AY119:BF119"/>
    <mergeCell ref="BG119:BN119"/>
    <mergeCell ref="A118:B118"/>
    <mergeCell ref="C118:R118"/>
    <mergeCell ref="S118:Z118"/>
    <mergeCell ref="AA118:AH118"/>
    <mergeCell ref="AI118:AP118"/>
    <mergeCell ref="AQ118:AX118"/>
    <mergeCell ref="BG116:BN116"/>
    <mergeCell ref="A117:B117"/>
    <mergeCell ref="C117:R117"/>
    <mergeCell ref="S117:Z117"/>
    <mergeCell ref="AA117:AH117"/>
    <mergeCell ref="AI117:AP117"/>
    <mergeCell ref="AQ117:AX117"/>
    <mergeCell ref="AY117:BF117"/>
    <mergeCell ref="BG117:BN117"/>
    <mergeCell ref="BG113:BN113"/>
    <mergeCell ref="A114:BN114"/>
    <mergeCell ref="A115:BN115"/>
    <mergeCell ref="A116:B116"/>
    <mergeCell ref="C116:R116"/>
    <mergeCell ref="S116:Z116"/>
    <mergeCell ref="AA116:AH116"/>
    <mergeCell ref="AI116:AP116"/>
    <mergeCell ref="AQ116:AX116"/>
    <mergeCell ref="AY116:BF116"/>
    <mergeCell ref="AY111:BF111"/>
    <mergeCell ref="BG111:BN111"/>
    <mergeCell ref="A112:BN112"/>
    <mergeCell ref="A113:B113"/>
    <mergeCell ref="C113:R113"/>
    <mergeCell ref="S113:Z113"/>
    <mergeCell ref="AA113:AH113"/>
    <mergeCell ref="AI113:AP113"/>
    <mergeCell ref="AQ113:AX113"/>
    <mergeCell ref="AY113:BF113"/>
    <mergeCell ref="A111:B111"/>
    <mergeCell ref="C111:R111"/>
    <mergeCell ref="S111:Z111"/>
    <mergeCell ref="AA111:AH111"/>
    <mergeCell ref="AI111:AP111"/>
    <mergeCell ref="AQ111:AX111"/>
    <mergeCell ref="AY109:BF109"/>
    <mergeCell ref="BG109:BN109"/>
    <mergeCell ref="A110:B110"/>
    <mergeCell ref="C110:R110"/>
    <mergeCell ref="S110:Z110"/>
    <mergeCell ref="AA110:AH110"/>
    <mergeCell ref="AI110:AP110"/>
    <mergeCell ref="AQ110:AX110"/>
    <mergeCell ref="AY110:BF110"/>
    <mergeCell ref="BG110:BN110"/>
    <mergeCell ref="A109:B109"/>
    <mergeCell ref="C109:R109"/>
    <mergeCell ref="S109:Z109"/>
    <mergeCell ref="AA109:AH109"/>
    <mergeCell ref="AI109:AP109"/>
    <mergeCell ref="AQ109:AX109"/>
    <mergeCell ref="BG107:BN107"/>
    <mergeCell ref="A108:B108"/>
    <mergeCell ref="C108:R108"/>
    <mergeCell ref="S108:Z108"/>
    <mergeCell ref="AA108:AH108"/>
    <mergeCell ref="AI108:AP108"/>
    <mergeCell ref="AQ108:AX108"/>
    <mergeCell ref="AY108:BF108"/>
    <mergeCell ref="BG108:BN108"/>
    <mergeCell ref="AQ106:AX106"/>
    <mergeCell ref="AY106:BF106"/>
    <mergeCell ref="BG106:BN106"/>
    <mergeCell ref="A107:B107"/>
    <mergeCell ref="C107:R107"/>
    <mergeCell ref="S107:Z107"/>
    <mergeCell ref="AA107:AH107"/>
    <mergeCell ref="AI107:AP107"/>
    <mergeCell ref="AQ107:AX107"/>
    <mergeCell ref="AY107:BF107"/>
    <mergeCell ref="AN105:AR105"/>
    <mergeCell ref="AS105:AX105"/>
    <mergeCell ref="AY105:BC105"/>
    <mergeCell ref="BD105:BH105"/>
    <mergeCell ref="BI105:BN105"/>
    <mergeCell ref="A106:B106"/>
    <mergeCell ref="C106:R106"/>
    <mergeCell ref="S106:Z106"/>
    <mergeCell ref="AA106:AH106"/>
    <mergeCell ref="AI106:AP106"/>
    <mergeCell ref="A105:B105"/>
    <mergeCell ref="C105:R105"/>
    <mergeCell ref="S105:W105"/>
    <mergeCell ref="X105:AB105"/>
    <mergeCell ref="AC105:AH105"/>
    <mergeCell ref="AI105:AM105"/>
    <mergeCell ref="A103:BN103"/>
    <mergeCell ref="A104:B104"/>
    <mergeCell ref="C104:R104"/>
    <mergeCell ref="S104:Z104"/>
    <mergeCell ref="AA104:AH104"/>
    <mergeCell ref="AI104:AP104"/>
    <mergeCell ref="AQ104:AX104"/>
    <mergeCell ref="AY104:BF104"/>
    <mergeCell ref="BG104:BN104"/>
    <mergeCell ref="A102:BQ102"/>
    <mergeCell ref="A90:B90"/>
    <mergeCell ref="C90:Z90"/>
    <mergeCell ref="AA90:AE90"/>
    <mergeCell ref="AF90:AJ90"/>
    <mergeCell ref="A89:B89"/>
    <mergeCell ref="AP88:AT88"/>
    <mergeCell ref="AU88:AY88"/>
    <mergeCell ref="AZ88:BC88"/>
    <mergeCell ref="BD88:BH88"/>
    <mergeCell ref="BI88:BM88"/>
    <mergeCell ref="BN88:BQ88"/>
    <mergeCell ref="AU85:AY85"/>
    <mergeCell ref="AZ85:BC85"/>
    <mergeCell ref="BD85:BH85"/>
    <mergeCell ref="BI85:BM85"/>
    <mergeCell ref="BN85:BQ85"/>
    <mergeCell ref="A88:B88"/>
    <mergeCell ref="C88:Z88"/>
    <mergeCell ref="AA88:AE88"/>
    <mergeCell ref="AF88:AJ88"/>
    <mergeCell ref="AK88:AO88"/>
    <mergeCell ref="AZ84:BC84"/>
    <mergeCell ref="BD84:BH84"/>
    <mergeCell ref="BI84:BM84"/>
    <mergeCell ref="BN84:BQ84"/>
    <mergeCell ref="A85:B85"/>
    <mergeCell ref="C85:Z85"/>
    <mergeCell ref="AA85:AE85"/>
    <mergeCell ref="AF85:AJ85"/>
    <mergeCell ref="AK85:AO85"/>
    <mergeCell ref="AP85:AT85"/>
    <mergeCell ref="BD83:BH83"/>
    <mergeCell ref="BI83:BM83"/>
    <mergeCell ref="BN83:BQ83"/>
    <mergeCell ref="A84:B84"/>
    <mergeCell ref="C84:Z84"/>
    <mergeCell ref="AA84:AE84"/>
    <mergeCell ref="AF84:AJ84"/>
    <mergeCell ref="AK84:AO84"/>
    <mergeCell ref="AP84:AT84"/>
    <mergeCell ref="AU84:AY84"/>
    <mergeCell ref="BI82:BM82"/>
    <mergeCell ref="BN82:BQ82"/>
    <mergeCell ref="A83:B83"/>
    <mergeCell ref="C83:Z83"/>
    <mergeCell ref="AA83:AE83"/>
    <mergeCell ref="AF83:AJ83"/>
    <mergeCell ref="AK83:AO83"/>
    <mergeCell ref="AP83:AT83"/>
    <mergeCell ref="AU83:AY83"/>
    <mergeCell ref="AZ83:BC83"/>
    <mergeCell ref="AF82:AJ82"/>
    <mergeCell ref="AK82:AO82"/>
    <mergeCell ref="AP82:AT82"/>
    <mergeCell ref="AU82:AY82"/>
    <mergeCell ref="AZ82:BC82"/>
    <mergeCell ref="BD82:BH82"/>
    <mergeCell ref="A76:BQ76"/>
    <mergeCell ref="A77:BN77"/>
    <mergeCell ref="A79:BQ79"/>
    <mergeCell ref="A80:BQ80"/>
    <mergeCell ref="A81:B82"/>
    <mergeCell ref="C81:Z82"/>
    <mergeCell ref="AA81:AO81"/>
    <mergeCell ref="AP81:BC81"/>
    <mergeCell ref="BD81:BQ81"/>
    <mergeCell ref="AA82:AE82"/>
    <mergeCell ref="C63:BQ63"/>
    <mergeCell ref="AS62:AW62"/>
    <mergeCell ref="AX62:BB62"/>
    <mergeCell ref="BC62:BG62"/>
    <mergeCell ref="BH62:BL62"/>
    <mergeCell ref="BM62:BQ62"/>
    <mergeCell ref="A63:B63"/>
    <mergeCell ref="A62:B62"/>
    <mergeCell ref="C62:X62"/>
    <mergeCell ref="Y62:AC62"/>
    <mergeCell ref="AD62:AH62"/>
    <mergeCell ref="AI62:AM62"/>
    <mergeCell ref="AN62:AR62"/>
    <mergeCell ref="AN61:AR61"/>
    <mergeCell ref="AS61:AW61"/>
    <mergeCell ref="AX61:BB61"/>
    <mergeCell ref="BC61:BG61"/>
    <mergeCell ref="BH61:BL61"/>
    <mergeCell ref="BM61:BQ61"/>
    <mergeCell ref="AS60:AW60"/>
    <mergeCell ref="AX60:BB60"/>
    <mergeCell ref="BC60:BG60"/>
    <mergeCell ref="BH60:BL60"/>
    <mergeCell ref="BM60:BQ60"/>
    <mergeCell ref="A61:B61"/>
    <mergeCell ref="C61:X61"/>
    <mergeCell ref="Y61:AC61"/>
    <mergeCell ref="AD61:AH61"/>
    <mergeCell ref="AI61:AM61"/>
    <mergeCell ref="A57:BQ57"/>
    <mergeCell ref="A59:B60"/>
    <mergeCell ref="C59:X60"/>
    <mergeCell ref="Y59:AM59"/>
    <mergeCell ref="AN59:BB59"/>
    <mergeCell ref="BC59:BQ59"/>
    <mergeCell ref="Y60:AC60"/>
    <mergeCell ref="AD60:AH60"/>
    <mergeCell ref="AI60:AM60"/>
    <mergeCell ref="AN60:AR60"/>
    <mergeCell ref="A54:B54"/>
    <mergeCell ref="C54:R54"/>
    <mergeCell ref="S54:AH54"/>
    <mergeCell ref="AI54:AX54"/>
    <mergeCell ref="AY54:BN54"/>
    <mergeCell ref="A55:BN55"/>
    <mergeCell ref="A52:BN52"/>
    <mergeCell ref="A53:B53"/>
    <mergeCell ref="C53:R53"/>
    <mergeCell ref="S53:AH53"/>
    <mergeCell ref="AI53:AX53"/>
    <mergeCell ref="AY53:BN53"/>
    <mergeCell ref="A50:BN50"/>
    <mergeCell ref="A51:B51"/>
    <mergeCell ref="C51:R51"/>
    <mergeCell ref="S51:AH51"/>
    <mergeCell ref="AI51:AX51"/>
    <mergeCell ref="AY51:BN51"/>
    <mergeCell ref="A48:B48"/>
    <mergeCell ref="C48:R48"/>
    <mergeCell ref="S48:AH48"/>
    <mergeCell ref="AI48:AX48"/>
    <mergeCell ref="AY48:BN48"/>
    <mergeCell ref="A49:B49"/>
    <mergeCell ref="C49:R49"/>
    <mergeCell ref="S49:AH49"/>
    <mergeCell ref="AI49:AX49"/>
    <mergeCell ref="AY49:BN49"/>
    <mergeCell ref="A46:B46"/>
    <mergeCell ref="C46:R46"/>
    <mergeCell ref="S46:AH46"/>
    <mergeCell ref="AI46:AX46"/>
    <mergeCell ref="AY46:BN46"/>
    <mergeCell ref="A47:B47"/>
    <mergeCell ref="C47:R47"/>
    <mergeCell ref="S47:AH47"/>
    <mergeCell ref="AI47:AX47"/>
    <mergeCell ref="AY47:BN47"/>
    <mergeCell ref="A44:B44"/>
    <mergeCell ref="C44:R44"/>
    <mergeCell ref="S44:AH44"/>
    <mergeCell ref="AI44:AX44"/>
    <mergeCell ref="AY44:BN44"/>
    <mergeCell ref="A45:XFD45"/>
    <mergeCell ref="A42:B42"/>
    <mergeCell ref="C42:R42"/>
    <mergeCell ref="S42:AH42"/>
    <mergeCell ref="AI42:AX42"/>
    <mergeCell ref="AY42:BN42"/>
    <mergeCell ref="A43:BN43"/>
    <mergeCell ref="A40:BN40"/>
    <mergeCell ref="A41:B41"/>
    <mergeCell ref="C41:R41"/>
    <mergeCell ref="S41:AH41"/>
    <mergeCell ref="AI41:AX41"/>
    <mergeCell ref="AY41:BN41"/>
    <mergeCell ref="AN38:AR38"/>
    <mergeCell ref="AS38:AX38"/>
    <mergeCell ref="AY38:BC38"/>
    <mergeCell ref="BD38:BH38"/>
    <mergeCell ref="BI38:BN38"/>
    <mergeCell ref="A39:B39"/>
    <mergeCell ref="C39:R39"/>
    <mergeCell ref="S39:AH39"/>
    <mergeCell ref="AI39:AX39"/>
    <mergeCell ref="AY39:BN39"/>
    <mergeCell ref="A38:B38"/>
    <mergeCell ref="C38:R38"/>
    <mergeCell ref="S38:W38"/>
    <mergeCell ref="X38:AB38"/>
    <mergeCell ref="AC38:AH38"/>
    <mergeCell ref="AI38:AM38"/>
    <mergeCell ref="A34:BN34"/>
    <mergeCell ref="A36:BN36"/>
    <mergeCell ref="A37:B37"/>
    <mergeCell ref="C37:R37"/>
    <mergeCell ref="S37:AH37"/>
    <mergeCell ref="AI37:AX37"/>
    <mergeCell ref="AY37:BN37"/>
    <mergeCell ref="AP30:AT30"/>
    <mergeCell ref="AU30:AY30"/>
    <mergeCell ref="AZ30:BC30"/>
    <mergeCell ref="BD30:BH30"/>
    <mergeCell ref="BI30:BM30"/>
    <mergeCell ref="BN30:BQ30"/>
    <mergeCell ref="AU29:AY29"/>
    <mergeCell ref="AZ29:BC29"/>
    <mergeCell ref="BD29:BH29"/>
    <mergeCell ref="BI29:BM29"/>
    <mergeCell ref="BN29:BQ29"/>
    <mergeCell ref="A30:B30"/>
    <mergeCell ref="C30:Z30"/>
    <mergeCell ref="AA30:AE30"/>
    <mergeCell ref="AF30:AJ30"/>
    <mergeCell ref="AK30:AO30"/>
    <mergeCell ref="AZ28:BC28"/>
    <mergeCell ref="BD28:BH28"/>
    <mergeCell ref="BI28:BM28"/>
    <mergeCell ref="BN28:BQ28"/>
    <mergeCell ref="A29:B29"/>
    <mergeCell ref="C29:Z29"/>
    <mergeCell ref="AA29:AE29"/>
    <mergeCell ref="AF29:AJ29"/>
    <mergeCell ref="AK29:AO29"/>
    <mergeCell ref="AP29:AT29"/>
    <mergeCell ref="BD27:BH27"/>
    <mergeCell ref="BI27:BM27"/>
    <mergeCell ref="BN27:BQ27"/>
    <mergeCell ref="A28:B28"/>
    <mergeCell ref="C28:Z28"/>
    <mergeCell ref="AA28:AE28"/>
    <mergeCell ref="AF28:AJ28"/>
    <mergeCell ref="AK28:AO28"/>
    <mergeCell ref="AP28:AT28"/>
    <mergeCell ref="AU28:AY28"/>
    <mergeCell ref="AA27:AE27"/>
    <mergeCell ref="AF27:AJ27"/>
    <mergeCell ref="AK27:AO27"/>
    <mergeCell ref="AP27:AT27"/>
    <mergeCell ref="AU27:AY27"/>
    <mergeCell ref="AZ27:BC27"/>
    <mergeCell ref="A21:BL21"/>
    <mergeCell ref="A22:BL22"/>
    <mergeCell ref="A23:BL23"/>
    <mergeCell ref="A24:BQ24"/>
    <mergeCell ref="A25:BQ25"/>
    <mergeCell ref="A26:B27"/>
    <mergeCell ref="C26:Z27"/>
    <mergeCell ref="AA26:AO26"/>
    <mergeCell ref="AP26:BC26"/>
    <mergeCell ref="BD26:BQ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63:C74">
    <cfRule type="cellIs" dxfId="1" priority="1" stopIfTrue="1" operator="equal">
      <formula>$C62</formula>
    </cfRule>
  </conditionalFormatting>
  <conditionalFormatting sqref="A53:B54 A133 A113:B113 A129 A41:B42 A116:B119 A122 A124 A127 A131 A39:B39 A51:B51 A44:B44 A46:B49 A107:B111 A77 A63:B74">
    <cfRule type="cellIs" dxfId="0"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5</vt:i4>
      </vt:variant>
      <vt:variant>
        <vt:lpstr>Іменовані діапазони</vt:lpstr>
      </vt:variant>
      <vt:variant>
        <vt:i4>5</vt:i4>
      </vt:variant>
    </vt:vector>
  </HeadingPairs>
  <TitlesOfParts>
    <vt:vector size="10" baseType="lpstr">
      <vt:lpstr>КПК0213241</vt:lpstr>
      <vt:lpstr>КПК0216090</vt:lpstr>
      <vt:lpstr>КПК0217413</vt:lpstr>
      <vt:lpstr>КПК0217530</vt:lpstr>
      <vt:lpstr>КПК0218220</vt:lpstr>
      <vt:lpstr>КПК0213241!Область_друку</vt:lpstr>
      <vt:lpstr>КПК0216090!Область_друку</vt:lpstr>
      <vt:lpstr>КПК0217413!Область_друку</vt:lpstr>
      <vt:lpstr>КПК0217530!Область_друку</vt:lpstr>
      <vt:lpstr>КПК0218220!Область_друку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101400322</cp:lastModifiedBy>
  <cp:lastPrinted>2025-02-26T13:31:53Z</cp:lastPrinted>
  <dcterms:created xsi:type="dcterms:W3CDTF">2016-08-10T10:53:25Z</dcterms:created>
  <dcterms:modified xsi:type="dcterms:W3CDTF">2025-02-26T13:32:34Z</dcterms:modified>
</cp:coreProperties>
</file>