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паспорти\"/>
    </mc:Choice>
  </mc:AlternateContent>
  <bookViews>
    <workbookView xWindow="480" yWindow="135" windowWidth="27795" windowHeight="14385"/>
  </bookViews>
  <sheets>
    <sheet name="КПК1917462" sheetId="2" r:id="rId1"/>
  </sheets>
  <definedNames>
    <definedName name="_xlnm.Print_Area" localSheetId="0">КПК1917462!$A$1:$BM$106</definedName>
  </definedNames>
  <calcPr calcId="162913" refMode="R1C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<sst xmlns="http://schemas.openxmlformats.org/spreadsheetml/2006/main" count="200" uniqueCount="127">
  <si>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</si>
  <si>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</si>
  <si>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</si>
  <si>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</si>
  <si>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</si>
  <si>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</si>
  <si>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</si>
  <si>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</si>
  <si>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</si>
  <si>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</si>
  <si>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</si>
  <si>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</si>
  <si>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</si>
  <si>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</si>
  <si>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</si>
  <si>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</si>
  <si>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</si>
  <si>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</si>
  <si>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</si>
  <si>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</si>
  <si>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</si>
  <si>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</si>
  <si>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</si>
  <si>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</si>
  <si>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</si>
  <si>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</si>
  <si>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</si>
  <si>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</si>
  <si>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</si>
  <si>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</si>
  <si>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</si>
  <si>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</si>
  <si>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</si>
  <si>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</si>
  <si>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</si>
  <si>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</si>
  <si>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</si>
  <si>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</si>
  <si>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</si>
  <si>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</si>
  <si>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</si>
  <si>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</si>
  <si>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</si>
  <si>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</si>
  <si>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</si>
  <si>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</si>
  <si>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</si>
  <si>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</si>
  <si>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</si>
  <si>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</si>
  <si>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</si>
  <si>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</si>
  <si>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</si>
  <si>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</si>
  <si>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</si>
  <si>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</si>
  <si>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</si>
  <si>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</si>
  <si>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</si>
  <si>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</si>
  <si>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</si>
  <si>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</si>
  <si>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</si>
  <si>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</si>
  <si>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функціонування та розвитку автомобільних доріг загального користування місцевого значення, штучних споруд на них та вулиць і доріг комунальної власності, безперервних, безпечних та зручних умов руху транспортних засобів</t>
  </si>
  <si>
    <t>Поліпшення транспортно-експлуатаційного стану мережі автомобільних доріг загального користування місцевого значення та споруд на них, забезпечення безперервного розвитку мережі а/д з/к м/з, підвищення рівня капітальності до темпів автомобілізації країни</t>
  </si>
  <si>
    <t>Відновлення і розвиток автомобільних доріг загального користування місцевого значення, підвищення на них безпеки руху, швидкості, комфортності та економічності перевезень</t>
  </si>
  <si>
    <t>Проведення капітального, поточного середнього, дрібного ремонтів автомобільних доріг загального користування місцевого значення та вулиць і доріг комунальної власності, експлуатаційного утримання за рахунок субвенції державного бюджету місцевим бюджетам.</t>
  </si>
  <si>
    <t>УСЬОГО</t>
  </si>
  <si>
    <t>затрат</t>
  </si>
  <si>
    <t>Z1</t>
  </si>
  <si>
    <t>Обсяг видатків на капітальний ремонт автомобільних доріг загального користування місцевого значення</t>
  </si>
  <si>
    <t>грн.</t>
  </si>
  <si>
    <t>кошторис</t>
  </si>
  <si>
    <t>Обсяг видатків на капітальний ремонт вулиць і доріг комунальної власності у населених пунктах</t>
  </si>
  <si>
    <t>Обсяг видатків на капітальний ремонт мостів на автомобільних дорогах загального коистування місцевого значення</t>
  </si>
  <si>
    <t>Обсяг видатків на поточний середній ремонт автомобільних доріг загального користування місцевого значення</t>
  </si>
  <si>
    <t>Обсяг видатків на поточний середній ремонт мостів на автомобільних дорогах загального користування місцевого значення</t>
  </si>
  <si>
    <t>Обсяг видатків на дрібний ремонт та експлуатаційне утримання автомобільних доріг загального користування місцевого значення</t>
  </si>
  <si>
    <t>Обсяг видатків на проектно-вишукувальні роботи майбутніх періодів об'єктів будівництва та реконструкції автомобільних доріг</t>
  </si>
  <si>
    <t>Обсяг видатків на проектно-вишукувальні роботи майбутніх періодів об'єктів капітального ремонту автомобільних доріг</t>
  </si>
  <si>
    <t>продукту</t>
  </si>
  <si>
    <t>Кількість об'єктів на яких буде проведено капітальний ремонт автомобільних доріг загального користування місцевого значення</t>
  </si>
  <si>
    <t>км.</t>
  </si>
  <si>
    <t>внутрішній облік</t>
  </si>
  <si>
    <t>Кількість об'єктів на яких буде проведено капітальний ремонт вулиць і доріг комунальної власності</t>
  </si>
  <si>
    <t>шт.</t>
  </si>
  <si>
    <t>Кількість мостів на яких буде проведено капітальний  ремонт</t>
  </si>
  <si>
    <t>Кількість об`єктів на яких буде проведено поточний середній ремонт автомобільних доріг загального користування місцевого значення</t>
  </si>
  <si>
    <t>Кількість мостів на яких буде проведено поточний середній ремонт</t>
  </si>
  <si>
    <t>Кількість об`єктів дрібного ремонту та експлуатаційного утримання автомобільних доріг загального користвання місцевого значення</t>
  </si>
  <si>
    <t>Кількість об’єктів на яких буде проведено проектно-вишукувальні роботи майбутніх періодів об’єктів будівництва та реконструкції автомобільних доріг</t>
  </si>
  <si>
    <t>Кількість об’єктів на яких буде проведено проектно-вишукувальні роботи майбутніх періодів об’єктів капітального ремонту автомобільних доріг</t>
  </si>
  <si>
    <t>ефективності</t>
  </si>
  <si>
    <t>Середня вартість 1 км автомобільних доріг загального користвання місцевого значення на яких буде проведено капітальний ремонт</t>
  </si>
  <si>
    <t>розрахунок</t>
  </si>
  <si>
    <t>Середня вартість 1 км вулиць і доріг комунальної власності на яких буде капітальний ремонт</t>
  </si>
  <si>
    <t>Середня вартість 1 погонного метру мосту на якому буде проведено капітальний ремонт</t>
  </si>
  <si>
    <t>Середня вартість 1 км автомобільних доріг загального користування місцевого значення на яких буде проведено поточний середній ремонт</t>
  </si>
  <si>
    <t>Середня вартість 1 погонного метру мосту на якому буде проведено поточний середній ремонт</t>
  </si>
  <si>
    <t>Середні витрати на 1 об`єкт дрібного ремонту та експлуатаційного утримання автомобільних доріг загального користування місцевого значення</t>
  </si>
  <si>
    <t>Середня вартість 1 км автомобільних доріг загального користування місцевого значення на яких буде проведено проектно-вишукувальні роботи майбутніх періодів об’єктів будівництва та реконструкції автомобільних доріг</t>
  </si>
  <si>
    <t>Середня вартість 1 км автомобільних доріг загального користування місцевого значення на яких буде проведено проектно-вишукувальні роботи майбутніх періодів об’єктів капітального ремонту автомобільних доріг</t>
  </si>
  <si>
    <t>якості</t>
  </si>
  <si>
    <t>Відсоток своєчасності виконаних робіт та послуг, придбання обладнання та інвентарю</t>
  </si>
  <si>
    <t>відс.</t>
  </si>
  <si>
    <t>відсоток</t>
  </si>
  <si>
    <t>Бюджетний кодекс України, Конституція України, Закону України "Про Державний бюджет України на 2022 рік", Закон України "Про місцеве самоврядування", рішення облради від 23.12.2021 року №527 "Про обласний бюджет на 2022 рік", розпорядження голови облдержадміністраці від 21.01.2022 року №11 "Про перелік об’єктів будівництва, реконструкції, капітального та поточного середнього ремонтів автомобільних доріг загального користування місцевого значення, вулиць і доріг комунальної власності у населених пунктах, що фінансуватимуться у 2022 році за рахунок субвенції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пунктах", наказ департаменту фінансів від 12.01.2022 року №2.</t>
  </si>
  <si>
    <t>Покращення стану інфраструктури автомобільних доріг загального користування місцевого значення, штучних споруд на них та вулиць і доріг комунальної власності за рахунок субвенції з державного бюджету.</t>
  </si>
  <si>
    <t>1900000</t>
  </si>
  <si>
    <t>наказ</t>
  </si>
  <si>
    <t>Департамент iнфраструктури, розвитку i утримання мережi автомобiльних дорiг загального користування мiсцевого значення Закарпатської ОДА</t>
  </si>
  <si>
    <t>Департамент фінансів облдержадміністрації</t>
  </si>
  <si>
    <t>В.о. директора департаменту</t>
  </si>
  <si>
    <t>Сергій ПОПОВИЧ</t>
  </si>
  <si>
    <t>44371060</t>
  </si>
  <si>
    <t>0710000000</t>
  </si>
  <si>
    <t>гривень</t>
  </si>
  <si>
    <t>бюджетної програми місцевого бюджету на 2022  рік</t>
  </si>
  <si>
    <t>1917462</t>
  </si>
  <si>
    <t>Утримання та розвиток автомобільних доріг та дорожньої інфраструктури за рахунок субвенції з державного бюджету</t>
  </si>
  <si>
    <t>1910000</t>
  </si>
  <si>
    <t>7462</t>
  </si>
  <si>
    <t>0456</t>
  </si>
  <si>
    <t>Сергій ОСТАФІЙЧУК</t>
  </si>
  <si>
    <t>Заступник директора департаменту фінансів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</si>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</sst>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14" fontId="12" fillId="0" borderId="4" xfId="0" applyNumberFormat="1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0" t="s">
        <v>35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40" t="s">
        <v>110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85" t="s">
        <v>111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19">
        <v>44599</v>
      </c>
      <c r="AP7" s="41"/>
      <c r="AQ7" s="41"/>
      <c r="AR7" s="41"/>
      <c r="AS7" s="41"/>
      <c r="AT7" s="41"/>
      <c r="AU7" s="41"/>
      <c r="AV7" s="1" t="s">
        <v>63</v>
      </c>
      <c r="AW7" s="47" t="s">
        <v>126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3" customHeight="1" x14ac:dyDescent="0.2"/>
    <row r="10" spans="1:77" ht="15.75" customHeight="1" x14ac:dyDescent="0.2">
      <c r="A10" s="108" t="s">
        <v>21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</row>
    <row r="11" spans="1:77" ht="15.75" customHeight="1" x14ac:dyDescent="0.2">
      <c r="A11" s="108" t="s">
        <v>118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101" t="s">
        <v>109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4"/>
      <c r="N13" s="99" t="s">
        <v>111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101" t="s">
        <v>115</v>
      </c>
      <c r="AV13" s="102"/>
      <c r="AW13" s="102"/>
      <c r="AX13" s="102"/>
      <c r="AY13" s="102"/>
      <c r="AZ13" s="102"/>
      <c r="BA13" s="102"/>
      <c r="BB13" s="10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03" t="s">
        <v>56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33"/>
      <c r="N14" s="100" t="s">
        <v>62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3"/>
      <c r="AU14" s="103" t="s">
        <v>55</v>
      </c>
      <c r="AV14" s="103"/>
      <c r="AW14" s="103"/>
      <c r="AX14" s="103"/>
      <c r="AY14" s="103"/>
      <c r="AZ14" s="103"/>
      <c r="BA14" s="103"/>
      <c r="BB14" s="10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6" customHeigh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1" t="s">
        <v>121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4"/>
      <c r="N16" s="99" t="s">
        <v>111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101" t="s">
        <v>115</v>
      </c>
      <c r="AV16" s="102"/>
      <c r="AW16" s="102"/>
      <c r="AX16" s="102"/>
      <c r="AY16" s="102"/>
      <c r="AZ16" s="102"/>
      <c r="BA16" s="102"/>
      <c r="BB16" s="10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03" t="s">
        <v>56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33"/>
      <c r="N17" s="100" t="s">
        <v>61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3"/>
      <c r="AU17" s="103" t="s">
        <v>55</v>
      </c>
      <c r="AV17" s="103"/>
      <c r="AW17" s="103"/>
      <c r="AX17" s="103"/>
      <c r="AY17" s="103"/>
      <c r="AZ17" s="103"/>
      <c r="BA17" s="103"/>
      <c r="BB17" s="10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3.75" customHeight="1" x14ac:dyDescent="0.2"/>
    <row r="19" spans="1:79" customFormat="1" ht="42.75" customHeight="1" x14ac:dyDescent="0.2">
      <c r="A19" s="25" t="s">
        <v>54</v>
      </c>
      <c r="B19" s="101" t="s">
        <v>119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1" t="s">
        <v>122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6"/>
      <c r="AA19" s="101" t="s">
        <v>123</v>
      </c>
      <c r="AB19" s="102"/>
      <c r="AC19" s="102"/>
      <c r="AD19" s="102"/>
      <c r="AE19" s="102"/>
      <c r="AF19" s="102"/>
      <c r="AG19" s="102"/>
      <c r="AH19" s="102"/>
      <c r="AI19" s="102"/>
      <c r="AJ19" s="26"/>
      <c r="AK19" s="109" t="s">
        <v>120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101" t="s">
        <v>116</v>
      </c>
      <c r="BF19" s="102"/>
      <c r="BG19" s="102"/>
      <c r="BH19" s="102"/>
      <c r="BI19" s="102"/>
      <c r="BJ19" s="102"/>
      <c r="BK19" s="102"/>
      <c r="BL19" s="10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03" t="s">
        <v>56</v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N20" s="103" t="s">
        <v>57</v>
      </c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28"/>
      <c r="AA20" s="104" t="s">
        <v>58</v>
      </c>
      <c r="AB20" s="104"/>
      <c r="AC20" s="104"/>
      <c r="AD20" s="104"/>
      <c r="AE20" s="104"/>
      <c r="AF20" s="104"/>
      <c r="AG20" s="104"/>
      <c r="AH20" s="104"/>
      <c r="AI20" s="104"/>
      <c r="AJ20" s="28"/>
      <c r="AK20" s="110" t="s">
        <v>59</v>
      </c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28"/>
      <c r="BE20" s="103" t="s">
        <v>60</v>
      </c>
      <c r="BF20" s="103"/>
      <c r="BG20" s="103"/>
      <c r="BH20" s="103"/>
      <c r="BI20" s="103"/>
      <c r="BJ20" s="103"/>
      <c r="BK20" s="103"/>
      <c r="BL20" s="10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1.75" customHeight="1" x14ac:dyDescent="0.2">
      <c r="A22" s="88" t="s">
        <v>50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2">
        <v>450748200</v>
      </c>
      <c r="V22" s="82"/>
      <c r="W22" s="82"/>
      <c r="X22" s="82"/>
      <c r="Y22" s="82"/>
      <c r="Z22" s="82"/>
      <c r="AA22" s="82"/>
      <c r="AB22" s="82"/>
      <c r="AC22" s="82"/>
      <c r="AD22" s="82"/>
      <c r="AE22" s="83" t="s">
        <v>51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>
        <v>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0.2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82">
        <v>450748200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1" t="s">
        <v>37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 x14ac:dyDescent="0.2">
      <c r="A26" s="79" t="s">
        <v>107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5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3" t="s">
        <v>36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</row>
    <row r="29" spans="1:79" ht="22.5" customHeight="1" x14ac:dyDescent="0.2">
      <c r="A29" s="58" t="s">
        <v>28</v>
      </c>
      <c r="B29" s="58"/>
      <c r="C29" s="58"/>
      <c r="D29" s="58"/>
      <c r="E29" s="58"/>
      <c r="F29" s="58"/>
      <c r="G29" s="54" t="s">
        <v>40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2" t="s">
        <v>33</v>
      </c>
      <c r="B31" s="52"/>
      <c r="C31" s="52"/>
      <c r="D31" s="52"/>
      <c r="E31" s="52"/>
      <c r="F31" s="5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49</v>
      </c>
    </row>
    <row r="32" spans="1:79" ht="25.5" customHeight="1" x14ac:dyDescent="0.2">
      <c r="A32" s="52">
        <v>1</v>
      </c>
      <c r="B32" s="52"/>
      <c r="C32" s="52"/>
      <c r="D32" s="52"/>
      <c r="E32" s="52"/>
      <c r="F32" s="52"/>
      <c r="G32" s="60" t="s">
        <v>64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3" t="s">
        <v>38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</row>
    <row r="35" spans="1:79" ht="31.5" customHeight="1" x14ac:dyDescent="0.2">
      <c r="A35" s="79" t="s">
        <v>108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3" t="s">
        <v>39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</row>
    <row r="38" spans="1:79" ht="21" customHeight="1" x14ac:dyDescent="0.2">
      <c r="A38" s="58" t="s">
        <v>28</v>
      </c>
      <c r="B38" s="58"/>
      <c r="C38" s="58"/>
      <c r="D38" s="58"/>
      <c r="E38" s="58"/>
      <c r="F38" s="58"/>
      <c r="G38" s="54" t="s">
        <v>25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2" t="s">
        <v>6</v>
      </c>
      <c r="B40" s="52"/>
      <c r="C40" s="52"/>
      <c r="D40" s="52"/>
      <c r="E40" s="52"/>
      <c r="F40" s="5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52">
        <v>1</v>
      </c>
      <c r="B41" s="52"/>
      <c r="C41" s="52"/>
      <c r="D41" s="52"/>
      <c r="E41" s="52"/>
      <c r="F41" s="52"/>
      <c r="G41" s="60" t="s">
        <v>65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12</v>
      </c>
    </row>
    <row r="42" spans="1:79" ht="12.75" customHeight="1" x14ac:dyDescent="0.2">
      <c r="A42" s="52">
        <v>2</v>
      </c>
      <c r="B42" s="52"/>
      <c r="C42" s="52"/>
      <c r="D42" s="52"/>
      <c r="E42" s="52"/>
      <c r="F42" s="52"/>
      <c r="G42" s="60" t="s">
        <v>66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2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7" t="s">
        <v>117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89" t="s">
        <v>26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15.75" customHeight="1" x14ac:dyDescent="0.2">
      <c r="A47" s="48"/>
      <c r="B47" s="48"/>
      <c r="C47" s="48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5" t="s">
        <v>7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7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98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51" customHeight="1" x14ac:dyDescent="0.2">
      <c r="A50" s="52">
        <v>1</v>
      </c>
      <c r="B50" s="52"/>
      <c r="C50" s="52"/>
      <c r="D50" s="60" t="s">
        <v>67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59">
        <v>0</v>
      </c>
      <c r="AD50" s="59"/>
      <c r="AE50" s="59"/>
      <c r="AF50" s="59"/>
      <c r="AG50" s="59"/>
      <c r="AH50" s="59"/>
      <c r="AI50" s="59"/>
      <c r="AJ50" s="59"/>
      <c r="AK50" s="59">
        <v>450748200</v>
      </c>
      <c r="AL50" s="59"/>
      <c r="AM50" s="59"/>
      <c r="AN50" s="59"/>
      <c r="AO50" s="59"/>
      <c r="AP50" s="59"/>
      <c r="AQ50" s="59"/>
      <c r="AR50" s="59"/>
      <c r="AS50" s="59">
        <f>AC50+AK50</f>
        <v>450748200</v>
      </c>
      <c r="AT50" s="59"/>
      <c r="AU50" s="59"/>
      <c r="AV50" s="59"/>
      <c r="AW50" s="59"/>
      <c r="AX50" s="59"/>
      <c r="AY50" s="59"/>
      <c r="AZ50" s="5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68"/>
      <c r="B51" s="68"/>
      <c r="C51" s="68"/>
      <c r="D51" s="105" t="s">
        <v>68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78">
        <v>0</v>
      </c>
      <c r="AD51" s="78"/>
      <c r="AE51" s="78"/>
      <c r="AF51" s="78"/>
      <c r="AG51" s="78"/>
      <c r="AH51" s="78"/>
      <c r="AI51" s="78"/>
      <c r="AJ51" s="78"/>
      <c r="AK51" s="78">
        <v>450748200</v>
      </c>
      <c r="AL51" s="78"/>
      <c r="AM51" s="78"/>
      <c r="AN51" s="78"/>
      <c r="AO51" s="78"/>
      <c r="AP51" s="78"/>
      <c r="AQ51" s="78"/>
      <c r="AR51" s="78"/>
      <c r="AS51" s="78">
        <f>AC51+AK51</f>
        <v>450748200</v>
      </c>
      <c r="AT51" s="78"/>
      <c r="AU51" s="78"/>
      <c r="AV51" s="78"/>
      <c r="AW51" s="78"/>
      <c r="AX51" s="78"/>
      <c r="AY51" s="78"/>
      <c r="AZ51" s="78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1" t="s">
        <v>42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1.25" customHeight="1" x14ac:dyDescent="0.2">
      <c r="A54" s="57" t="s">
        <v>117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8" t="s">
        <v>28</v>
      </c>
      <c r="B55" s="48"/>
      <c r="C55" s="48"/>
      <c r="D55" s="89" t="s">
        <v>34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48" t="s">
        <v>29</v>
      </c>
      <c r="AC55" s="48"/>
      <c r="AD55" s="48"/>
      <c r="AE55" s="48"/>
      <c r="AF55" s="48"/>
      <c r="AG55" s="48"/>
      <c r="AH55" s="48"/>
      <c r="AI55" s="48"/>
      <c r="AJ55" s="48" t="s">
        <v>30</v>
      </c>
      <c r="AK55" s="48"/>
      <c r="AL55" s="48"/>
      <c r="AM55" s="48"/>
      <c r="AN55" s="48"/>
      <c r="AO55" s="48"/>
      <c r="AP55" s="48"/>
      <c r="AQ55" s="48"/>
      <c r="AR55" s="48" t="s">
        <v>27</v>
      </c>
      <c r="AS55" s="48"/>
      <c r="AT55" s="48"/>
      <c r="AU55" s="48"/>
      <c r="AV55" s="48"/>
      <c r="AW55" s="48"/>
      <c r="AX55" s="48"/>
      <c r="AY55" s="48"/>
    </row>
    <row r="56" spans="1:79" ht="13.5" customHeight="1" x14ac:dyDescent="0.2">
      <c r="A56" s="48"/>
      <c r="B56" s="48"/>
      <c r="C56" s="48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</row>
    <row r="57" spans="1:79" ht="15.75" customHeight="1" x14ac:dyDescent="0.2">
      <c r="A57" s="48">
        <v>1</v>
      </c>
      <c r="B57" s="48"/>
      <c r="C57" s="48"/>
      <c r="D57" s="49">
        <v>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8">
        <v>3</v>
      </c>
      <c r="AC57" s="48"/>
      <c r="AD57" s="48"/>
      <c r="AE57" s="48"/>
      <c r="AF57" s="48"/>
      <c r="AG57" s="48"/>
      <c r="AH57" s="48"/>
      <c r="AI57" s="48"/>
      <c r="AJ57" s="48">
        <v>4</v>
      </c>
      <c r="AK57" s="48"/>
      <c r="AL57" s="48"/>
      <c r="AM57" s="48"/>
      <c r="AN57" s="48"/>
      <c r="AO57" s="48"/>
      <c r="AP57" s="48"/>
      <c r="AQ57" s="48"/>
      <c r="AR57" s="48">
        <v>5</v>
      </c>
      <c r="AS57" s="48"/>
      <c r="AT57" s="48"/>
      <c r="AU57" s="48"/>
      <c r="AV57" s="48"/>
      <c r="AW57" s="48"/>
      <c r="AX57" s="48"/>
      <c r="AY57" s="48"/>
    </row>
    <row r="58" spans="1:79" ht="12.75" hidden="1" customHeight="1" x14ac:dyDescent="0.2">
      <c r="A58" s="52" t="s">
        <v>6</v>
      </c>
      <c r="B58" s="52"/>
      <c r="C58" s="5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 t="s">
        <v>8</v>
      </c>
      <c r="AC58" s="66"/>
      <c r="AD58" s="66"/>
      <c r="AE58" s="66"/>
      <c r="AF58" s="66"/>
      <c r="AG58" s="66"/>
      <c r="AH58" s="66"/>
      <c r="AI58" s="66"/>
      <c r="AJ58" s="66" t="s">
        <v>9</v>
      </c>
      <c r="AK58" s="66"/>
      <c r="AL58" s="66"/>
      <c r="AM58" s="66"/>
      <c r="AN58" s="66"/>
      <c r="AO58" s="66"/>
      <c r="AP58" s="66"/>
      <c r="AQ58" s="66"/>
      <c r="AR58" s="66" t="s">
        <v>10</v>
      </c>
      <c r="AS58" s="66"/>
      <c r="AT58" s="66"/>
      <c r="AU58" s="66"/>
      <c r="AV58" s="66"/>
      <c r="AW58" s="66"/>
      <c r="AX58" s="66"/>
      <c r="AY58" s="66"/>
      <c r="CA58" s="1" t="s">
        <v>15</v>
      </c>
    </row>
    <row r="59" spans="1:79" s="4" customFormat="1" ht="12.75" customHeight="1" x14ac:dyDescent="0.2">
      <c r="A59" s="68"/>
      <c r="B59" s="68"/>
      <c r="C59" s="68"/>
      <c r="D59" s="71" t="s">
        <v>27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>
        <f>AB59+AJ59</f>
        <v>0</v>
      </c>
      <c r="AS59" s="78"/>
      <c r="AT59" s="78"/>
      <c r="AU59" s="78"/>
      <c r="AV59" s="78"/>
      <c r="AW59" s="78"/>
      <c r="AX59" s="78"/>
      <c r="AY59" s="78"/>
      <c r="CA59" s="4" t="s">
        <v>16</v>
      </c>
    </row>
    <row r="61" spans="1:79" ht="15.75" customHeight="1" x14ac:dyDescent="0.2">
      <c r="A61" s="53" t="s">
        <v>43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  <c r="BF61" s="53"/>
      <c r="BG61" s="53"/>
      <c r="BH61" s="53"/>
      <c r="BI61" s="53"/>
      <c r="BJ61" s="53"/>
      <c r="BK61" s="53"/>
      <c r="BL61" s="53"/>
    </row>
    <row r="62" spans="1:79" ht="30" customHeight="1" x14ac:dyDescent="0.2">
      <c r="A62" s="48" t="s">
        <v>28</v>
      </c>
      <c r="B62" s="48"/>
      <c r="C62" s="48"/>
      <c r="D62" s="48"/>
      <c r="E62" s="48"/>
      <c r="F62" s="48"/>
      <c r="G62" s="49" t="s">
        <v>44</v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1"/>
      <c r="Z62" s="48" t="s">
        <v>2</v>
      </c>
      <c r="AA62" s="48"/>
      <c r="AB62" s="48"/>
      <c r="AC62" s="48"/>
      <c r="AD62" s="48"/>
      <c r="AE62" s="48" t="s">
        <v>1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49" t="s">
        <v>29</v>
      </c>
      <c r="AP62" s="50"/>
      <c r="AQ62" s="50"/>
      <c r="AR62" s="50"/>
      <c r="AS62" s="50"/>
      <c r="AT62" s="50"/>
      <c r="AU62" s="50"/>
      <c r="AV62" s="51"/>
      <c r="AW62" s="49" t="s">
        <v>30</v>
      </c>
      <c r="AX62" s="50"/>
      <c r="AY62" s="50"/>
      <c r="AZ62" s="50"/>
      <c r="BA62" s="50"/>
      <c r="BB62" s="50"/>
      <c r="BC62" s="50"/>
      <c r="BD62" s="51"/>
      <c r="BE62" s="49" t="s">
        <v>27</v>
      </c>
      <c r="BF62" s="50"/>
      <c r="BG62" s="50"/>
      <c r="BH62" s="50"/>
      <c r="BI62" s="50"/>
      <c r="BJ62" s="50"/>
      <c r="BK62" s="50"/>
      <c r="BL62" s="51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49">
        <v>2</v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1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52" t="s">
        <v>33</v>
      </c>
      <c r="B64" s="52"/>
      <c r="C64" s="52"/>
      <c r="D64" s="52"/>
      <c r="E64" s="52"/>
      <c r="F64" s="5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52" t="s">
        <v>19</v>
      </c>
      <c r="AA64" s="52"/>
      <c r="AB64" s="52"/>
      <c r="AC64" s="52"/>
      <c r="AD64" s="52"/>
      <c r="AE64" s="75" t="s">
        <v>32</v>
      </c>
      <c r="AF64" s="75"/>
      <c r="AG64" s="75"/>
      <c r="AH64" s="75"/>
      <c r="AI64" s="75"/>
      <c r="AJ64" s="75"/>
      <c r="AK64" s="75"/>
      <c r="AL64" s="75"/>
      <c r="AM64" s="75"/>
      <c r="AN64" s="63"/>
      <c r="AO64" s="66" t="s">
        <v>8</v>
      </c>
      <c r="AP64" s="66"/>
      <c r="AQ64" s="66"/>
      <c r="AR64" s="66"/>
      <c r="AS64" s="66"/>
      <c r="AT64" s="66"/>
      <c r="AU64" s="66"/>
      <c r="AV64" s="66"/>
      <c r="AW64" s="66" t="s">
        <v>31</v>
      </c>
      <c r="AX64" s="66"/>
      <c r="AY64" s="66"/>
      <c r="AZ64" s="66"/>
      <c r="BA64" s="66"/>
      <c r="BB64" s="66"/>
      <c r="BC64" s="66"/>
      <c r="BD64" s="66"/>
      <c r="BE64" s="66" t="s">
        <v>70</v>
      </c>
      <c r="BF64" s="66"/>
      <c r="BG64" s="66"/>
      <c r="BH64" s="66"/>
      <c r="BI64" s="66"/>
      <c r="BJ64" s="66"/>
      <c r="BK64" s="66"/>
      <c r="BL64" s="66"/>
      <c r="CA64" s="1" t="s">
        <v>17</v>
      </c>
    </row>
    <row r="65" spans="1:79" s="4" customFormat="1" ht="12.75" customHeight="1" x14ac:dyDescent="0.2">
      <c r="A65" s="68">
        <v>0</v>
      </c>
      <c r="B65" s="68"/>
      <c r="C65" s="68"/>
      <c r="D65" s="68"/>
      <c r="E65" s="68"/>
      <c r="F65" s="68"/>
      <c r="G65" s="72" t="s">
        <v>69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69"/>
      <c r="AA65" s="69"/>
      <c r="AB65" s="69"/>
      <c r="AC65" s="69"/>
      <c r="AD65" s="69"/>
      <c r="AE65" s="70"/>
      <c r="AF65" s="70"/>
      <c r="AG65" s="70"/>
      <c r="AH65" s="70"/>
      <c r="AI65" s="70"/>
      <c r="AJ65" s="70"/>
      <c r="AK65" s="70"/>
      <c r="AL65" s="70"/>
      <c r="AM65" s="70"/>
      <c r="AN65" s="71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CA65" s="4" t="s">
        <v>18</v>
      </c>
    </row>
    <row r="66" spans="1:79" ht="25.5" customHeight="1" x14ac:dyDescent="0.2">
      <c r="A66" s="52">
        <v>1</v>
      </c>
      <c r="B66" s="52"/>
      <c r="C66" s="52"/>
      <c r="D66" s="52"/>
      <c r="E66" s="52"/>
      <c r="F66" s="52"/>
      <c r="G66" s="111" t="s">
        <v>71</v>
      </c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3"/>
      <c r="Z66" s="98" t="s">
        <v>72</v>
      </c>
      <c r="AA66" s="98"/>
      <c r="AB66" s="98"/>
      <c r="AC66" s="98"/>
      <c r="AD66" s="98"/>
      <c r="AE66" s="98" t="s">
        <v>73</v>
      </c>
      <c r="AF66" s="98"/>
      <c r="AG66" s="98"/>
      <c r="AH66" s="98"/>
      <c r="AI66" s="98"/>
      <c r="AJ66" s="98"/>
      <c r="AK66" s="98"/>
      <c r="AL66" s="98"/>
      <c r="AM66" s="98"/>
      <c r="AN66" s="114"/>
      <c r="AO66" s="59">
        <v>0</v>
      </c>
      <c r="AP66" s="59"/>
      <c r="AQ66" s="59"/>
      <c r="AR66" s="59"/>
      <c r="AS66" s="59"/>
      <c r="AT66" s="59"/>
      <c r="AU66" s="59"/>
      <c r="AV66" s="59"/>
      <c r="AW66" s="59">
        <v>184889600</v>
      </c>
      <c r="AX66" s="59"/>
      <c r="AY66" s="59"/>
      <c r="AZ66" s="59"/>
      <c r="BA66" s="59"/>
      <c r="BB66" s="59"/>
      <c r="BC66" s="59"/>
      <c r="BD66" s="59"/>
      <c r="BE66" s="59">
        <v>184889600</v>
      </c>
      <c r="BF66" s="59"/>
      <c r="BG66" s="59"/>
      <c r="BH66" s="59"/>
      <c r="BI66" s="59"/>
      <c r="BJ66" s="59"/>
      <c r="BK66" s="59"/>
      <c r="BL66" s="59"/>
    </row>
    <row r="67" spans="1:79" ht="25.5" customHeight="1" x14ac:dyDescent="0.2">
      <c r="A67" s="52">
        <v>2</v>
      </c>
      <c r="B67" s="52"/>
      <c r="C67" s="52"/>
      <c r="D67" s="52"/>
      <c r="E67" s="52"/>
      <c r="F67" s="52"/>
      <c r="G67" s="111" t="s">
        <v>74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98" t="s">
        <v>72</v>
      </c>
      <c r="AA67" s="98"/>
      <c r="AB67" s="98"/>
      <c r="AC67" s="98"/>
      <c r="AD67" s="98"/>
      <c r="AE67" s="98" t="s">
        <v>73</v>
      </c>
      <c r="AF67" s="98"/>
      <c r="AG67" s="98"/>
      <c r="AH67" s="98"/>
      <c r="AI67" s="98"/>
      <c r="AJ67" s="98"/>
      <c r="AK67" s="98"/>
      <c r="AL67" s="98"/>
      <c r="AM67" s="98"/>
      <c r="AN67" s="114"/>
      <c r="AO67" s="59">
        <v>0</v>
      </c>
      <c r="AP67" s="59"/>
      <c r="AQ67" s="59"/>
      <c r="AR67" s="59"/>
      <c r="AS67" s="59"/>
      <c r="AT67" s="59"/>
      <c r="AU67" s="59"/>
      <c r="AV67" s="59"/>
      <c r="AW67" s="59">
        <v>10485000</v>
      </c>
      <c r="AX67" s="59"/>
      <c r="AY67" s="59"/>
      <c r="AZ67" s="59"/>
      <c r="BA67" s="59"/>
      <c r="BB67" s="59"/>
      <c r="BC67" s="59"/>
      <c r="BD67" s="59"/>
      <c r="BE67" s="59">
        <v>10485000</v>
      </c>
      <c r="BF67" s="59"/>
      <c r="BG67" s="59"/>
      <c r="BH67" s="59"/>
      <c r="BI67" s="59"/>
      <c r="BJ67" s="59"/>
      <c r="BK67" s="59"/>
      <c r="BL67" s="59"/>
    </row>
    <row r="68" spans="1:79" ht="25.5" customHeight="1" x14ac:dyDescent="0.2">
      <c r="A68" s="52">
        <v>3</v>
      </c>
      <c r="B68" s="52"/>
      <c r="C68" s="52"/>
      <c r="D68" s="52"/>
      <c r="E68" s="52"/>
      <c r="F68" s="52"/>
      <c r="G68" s="111" t="s">
        <v>75</v>
      </c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3"/>
      <c r="Z68" s="98" t="s">
        <v>72</v>
      </c>
      <c r="AA68" s="98"/>
      <c r="AB68" s="98"/>
      <c r="AC68" s="98"/>
      <c r="AD68" s="98"/>
      <c r="AE68" s="98" t="s">
        <v>73</v>
      </c>
      <c r="AF68" s="98"/>
      <c r="AG68" s="98"/>
      <c r="AH68" s="98"/>
      <c r="AI68" s="98"/>
      <c r="AJ68" s="98"/>
      <c r="AK68" s="98"/>
      <c r="AL68" s="98"/>
      <c r="AM68" s="98"/>
      <c r="AN68" s="114"/>
      <c r="AO68" s="59">
        <v>0</v>
      </c>
      <c r="AP68" s="59"/>
      <c r="AQ68" s="59"/>
      <c r="AR68" s="59"/>
      <c r="AS68" s="59"/>
      <c r="AT68" s="59"/>
      <c r="AU68" s="59"/>
      <c r="AV68" s="59"/>
      <c r="AW68" s="59">
        <v>15000000</v>
      </c>
      <c r="AX68" s="59"/>
      <c r="AY68" s="59"/>
      <c r="AZ68" s="59"/>
      <c r="BA68" s="59"/>
      <c r="BB68" s="59"/>
      <c r="BC68" s="59"/>
      <c r="BD68" s="59"/>
      <c r="BE68" s="59">
        <v>15000000</v>
      </c>
      <c r="BF68" s="59"/>
      <c r="BG68" s="59"/>
      <c r="BH68" s="59"/>
      <c r="BI68" s="59"/>
      <c r="BJ68" s="59"/>
      <c r="BK68" s="59"/>
      <c r="BL68" s="59"/>
    </row>
    <row r="69" spans="1:79" ht="25.5" customHeight="1" x14ac:dyDescent="0.2">
      <c r="A69" s="52">
        <v>4</v>
      </c>
      <c r="B69" s="52"/>
      <c r="C69" s="52"/>
      <c r="D69" s="52"/>
      <c r="E69" s="52"/>
      <c r="F69" s="52"/>
      <c r="G69" s="111" t="s">
        <v>76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98" t="s">
        <v>72</v>
      </c>
      <c r="AA69" s="98"/>
      <c r="AB69" s="98"/>
      <c r="AC69" s="98"/>
      <c r="AD69" s="98"/>
      <c r="AE69" s="98" t="s">
        <v>73</v>
      </c>
      <c r="AF69" s="98"/>
      <c r="AG69" s="98"/>
      <c r="AH69" s="98"/>
      <c r="AI69" s="98"/>
      <c r="AJ69" s="98"/>
      <c r="AK69" s="98"/>
      <c r="AL69" s="98"/>
      <c r="AM69" s="98"/>
      <c r="AN69" s="114"/>
      <c r="AO69" s="59">
        <v>0</v>
      </c>
      <c r="AP69" s="59"/>
      <c r="AQ69" s="59"/>
      <c r="AR69" s="59"/>
      <c r="AS69" s="59"/>
      <c r="AT69" s="59"/>
      <c r="AU69" s="59"/>
      <c r="AV69" s="59"/>
      <c r="AW69" s="59">
        <v>117835600</v>
      </c>
      <c r="AX69" s="59"/>
      <c r="AY69" s="59"/>
      <c r="AZ69" s="59"/>
      <c r="BA69" s="59"/>
      <c r="BB69" s="59"/>
      <c r="BC69" s="59"/>
      <c r="BD69" s="59"/>
      <c r="BE69" s="59">
        <v>117835600</v>
      </c>
      <c r="BF69" s="59"/>
      <c r="BG69" s="59"/>
      <c r="BH69" s="59"/>
      <c r="BI69" s="59"/>
      <c r="BJ69" s="59"/>
      <c r="BK69" s="59"/>
      <c r="BL69" s="59"/>
    </row>
    <row r="70" spans="1:79" ht="38.25" customHeight="1" x14ac:dyDescent="0.2">
      <c r="A70" s="52">
        <v>5</v>
      </c>
      <c r="B70" s="52"/>
      <c r="C70" s="52"/>
      <c r="D70" s="52"/>
      <c r="E70" s="52"/>
      <c r="F70" s="52"/>
      <c r="G70" s="111" t="s">
        <v>77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98" t="s">
        <v>72</v>
      </c>
      <c r="AA70" s="98"/>
      <c r="AB70" s="98"/>
      <c r="AC70" s="98"/>
      <c r="AD70" s="98"/>
      <c r="AE70" s="98" t="s">
        <v>73</v>
      </c>
      <c r="AF70" s="98"/>
      <c r="AG70" s="98"/>
      <c r="AH70" s="98"/>
      <c r="AI70" s="98"/>
      <c r="AJ70" s="98"/>
      <c r="AK70" s="98"/>
      <c r="AL70" s="98"/>
      <c r="AM70" s="98"/>
      <c r="AN70" s="114"/>
      <c r="AO70" s="59">
        <v>0</v>
      </c>
      <c r="AP70" s="59"/>
      <c r="AQ70" s="59"/>
      <c r="AR70" s="59"/>
      <c r="AS70" s="59"/>
      <c r="AT70" s="59"/>
      <c r="AU70" s="59"/>
      <c r="AV70" s="59"/>
      <c r="AW70" s="59">
        <v>7538000</v>
      </c>
      <c r="AX70" s="59"/>
      <c r="AY70" s="59"/>
      <c r="AZ70" s="59"/>
      <c r="BA70" s="59"/>
      <c r="BB70" s="59"/>
      <c r="BC70" s="59"/>
      <c r="BD70" s="59"/>
      <c r="BE70" s="59">
        <v>7538000</v>
      </c>
      <c r="BF70" s="59"/>
      <c r="BG70" s="59"/>
      <c r="BH70" s="59"/>
      <c r="BI70" s="59"/>
      <c r="BJ70" s="59"/>
      <c r="BK70" s="59"/>
      <c r="BL70" s="59"/>
    </row>
    <row r="71" spans="1:79" ht="38.25" customHeight="1" x14ac:dyDescent="0.2">
      <c r="A71" s="52">
        <v>6</v>
      </c>
      <c r="B71" s="52"/>
      <c r="C71" s="52"/>
      <c r="D71" s="52"/>
      <c r="E71" s="52"/>
      <c r="F71" s="52"/>
      <c r="G71" s="111" t="s">
        <v>78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98" t="s">
        <v>72</v>
      </c>
      <c r="AA71" s="98"/>
      <c r="AB71" s="98"/>
      <c r="AC71" s="98"/>
      <c r="AD71" s="98"/>
      <c r="AE71" s="98" t="s">
        <v>73</v>
      </c>
      <c r="AF71" s="98"/>
      <c r="AG71" s="98"/>
      <c r="AH71" s="98"/>
      <c r="AI71" s="98"/>
      <c r="AJ71" s="98"/>
      <c r="AK71" s="98"/>
      <c r="AL71" s="98"/>
      <c r="AM71" s="98"/>
      <c r="AN71" s="114"/>
      <c r="AO71" s="59">
        <v>0</v>
      </c>
      <c r="AP71" s="59"/>
      <c r="AQ71" s="59"/>
      <c r="AR71" s="59"/>
      <c r="AS71" s="59"/>
      <c r="AT71" s="59"/>
      <c r="AU71" s="59"/>
      <c r="AV71" s="59"/>
      <c r="AW71" s="59">
        <v>100000000</v>
      </c>
      <c r="AX71" s="59"/>
      <c r="AY71" s="59"/>
      <c r="AZ71" s="59"/>
      <c r="BA71" s="59"/>
      <c r="BB71" s="59"/>
      <c r="BC71" s="59"/>
      <c r="BD71" s="59"/>
      <c r="BE71" s="59">
        <v>100000000</v>
      </c>
      <c r="BF71" s="59"/>
      <c r="BG71" s="59"/>
      <c r="BH71" s="59"/>
      <c r="BI71" s="59"/>
      <c r="BJ71" s="59"/>
      <c r="BK71" s="59"/>
      <c r="BL71" s="59"/>
    </row>
    <row r="72" spans="1:79" ht="38.25" customHeight="1" x14ac:dyDescent="0.2">
      <c r="A72" s="52">
        <v>7</v>
      </c>
      <c r="B72" s="52"/>
      <c r="C72" s="52"/>
      <c r="D72" s="52"/>
      <c r="E72" s="52"/>
      <c r="F72" s="52"/>
      <c r="G72" s="111" t="s">
        <v>79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98" t="s">
        <v>72</v>
      </c>
      <c r="AA72" s="98"/>
      <c r="AB72" s="98"/>
      <c r="AC72" s="98"/>
      <c r="AD72" s="98"/>
      <c r="AE72" s="98" t="s">
        <v>73</v>
      </c>
      <c r="AF72" s="98"/>
      <c r="AG72" s="98"/>
      <c r="AH72" s="98"/>
      <c r="AI72" s="98"/>
      <c r="AJ72" s="98"/>
      <c r="AK72" s="98"/>
      <c r="AL72" s="98"/>
      <c r="AM72" s="98"/>
      <c r="AN72" s="114"/>
      <c r="AO72" s="59">
        <v>0</v>
      </c>
      <c r="AP72" s="59"/>
      <c r="AQ72" s="59"/>
      <c r="AR72" s="59"/>
      <c r="AS72" s="59"/>
      <c r="AT72" s="59"/>
      <c r="AU72" s="59"/>
      <c r="AV72" s="59"/>
      <c r="AW72" s="59">
        <v>13000000</v>
      </c>
      <c r="AX72" s="59"/>
      <c r="AY72" s="59"/>
      <c r="AZ72" s="59"/>
      <c r="BA72" s="59"/>
      <c r="BB72" s="59"/>
      <c r="BC72" s="59"/>
      <c r="BD72" s="59"/>
      <c r="BE72" s="59">
        <v>13000000</v>
      </c>
      <c r="BF72" s="59"/>
      <c r="BG72" s="59"/>
      <c r="BH72" s="59"/>
      <c r="BI72" s="59"/>
      <c r="BJ72" s="59"/>
      <c r="BK72" s="59"/>
      <c r="BL72" s="59"/>
    </row>
    <row r="73" spans="1:79" ht="25.5" customHeight="1" x14ac:dyDescent="0.2">
      <c r="A73" s="52">
        <v>8</v>
      </c>
      <c r="B73" s="52"/>
      <c r="C73" s="52"/>
      <c r="D73" s="52"/>
      <c r="E73" s="52"/>
      <c r="F73" s="52"/>
      <c r="G73" s="111" t="s">
        <v>80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98" t="s">
        <v>72</v>
      </c>
      <c r="AA73" s="98"/>
      <c r="AB73" s="98"/>
      <c r="AC73" s="98"/>
      <c r="AD73" s="98"/>
      <c r="AE73" s="98" t="s">
        <v>73</v>
      </c>
      <c r="AF73" s="98"/>
      <c r="AG73" s="98"/>
      <c r="AH73" s="98"/>
      <c r="AI73" s="98"/>
      <c r="AJ73" s="98"/>
      <c r="AK73" s="98"/>
      <c r="AL73" s="98"/>
      <c r="AM73" s="98"/>
      <c r="AN73" s="114"/>
      <c r="AO73" s="59">
        <v>0</v>
      </c>
      <c r="AP73" s="59"/>
      <c r="AQ73" s="59"/>
      <c r="AR73" s="59"/>
      <c r="AS73" s="59"/>
      <c r="AT73" s="59"/>
      <c r="AU73" s="59"/>
      <c r="AV73" s="59"/>
      <c r="AW73" s="59">
        <v>2000000</v>
      </c>
      <c r="AX73" s="59"/>
      <c r="AY73" s="59"/>
      <c r="AZ73" s="59"/>
      <c r="BA73" s="59"/>
      <c r="BB73" s="59"/>
      <c r="BC73" s="59"/>
      <c r="BD73" s="59"/>
      <c r="BE73" s="59">
        <v>2000000</v>
      </c>
      <c r="BF73" s="59"/>
      <c r="BG73" s="59"/>
      <c r="BH73" s="59"/>
      <c r="BI73" s="59"/>
      <c r="BJ73" s="59"/>
      <c r="BK73" s="59"/>
      <c r="BL73" s="59"/>
    </row>
    <row r="74" spans="1:79" s="4" customFormat="1" ht="12.75" customHeight="1" x14ac:dyDescent="0.2">
      <c r="A74" s="68">
        <v>0</v>
      </c>
      <c r="B74" s="68"/>
      <c r="C74" s="68"/>
      <c r="D74" s="68"/>
      <c r="E74" s="68"/>
      <c r="F74" s="68"/>
      <c r="G74" s="115" t="s">
        <v>81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69"/>
      <c r="AA74" s="69"/>
      <c r="AB74" s="69"/>
      <c r="AC74" s="69"/>
      <c r="AD74" s="69"/>
      <c r="AE74" s="70"/>
      <c r="AF74" s="70"/>
      <c r="AG74" s="70"/>
      <c r="AH74" s="70"/>
      <c r="AI74" s="70"/>
      <c r="AJ74" s="70"/>
      <c r="AK74" s="70"/>
      <c r="AL74" s="70"/>
      <c r="AM74" s="70"/>
      <c r="AN74" s="71"/>
      <c r="AO74" s="78"/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  <c r="BH74" s="78"/>
      <c r="BI74" s="78"/>
      <c r="BJ74" s="78"/>
      <c r="BK74" s="78"/>
      <c r="BL74" s="78"/>
    </row>
    <row r="75" spans="1:79" ht="38.25" customHeight="1" x14ac:dyDescent="0.2">
      <c r="A75" s="52">
        <v>9</v>
      </c>
      <c r="B75" s="52"/>
      <c r="C75" s="52"/>
      <c r="D75" s="52"/>
      <c r="E75" s="52"/>
      <c r="F75" s="52"/>
      <c r="G75" s="111" t="s">
        <v>82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98" t="s">
        <v>83</v>
      </c>
      <c r="AA75" s="98"/>
      <c r="AB75" s="98"/>
      <c r="AC75" s="98"/>
      <c r="AD75" s="98"/>
      <c r="AE75" s="111" t="s">
        <v>84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59">
        <v>0</v>
      </c>
      <c r="AP75" s="59"/>
      <c r="AQ75" s="59"/>
      <c r="AR75" s="59"/>
      <c r="AS75" s="59"/>
      <c r="AT75" s="59"/>
      <c r="AU75" s="59"/>
      <c r="AV75" s="59"/>
      <c r="AW75" s="59">
        <v>18</v>
      </c>
      <c r="AX75" s="59"/>
      <c r="AY75" s="59"/>
      <c r="AZ75" s="59"/>
      <c r="BA75" s="59"/>
      <c r="BB75" s="59"/>
      <c r="BC75" s="59"/>
      <c r="BD75" s="59"/>
      <c r="BE75" s="59">
        <v>18</v>
      </c>
      <c r="BF75" s="59"/>
      <c r="BG75" s="59"/>
      <c r="BH75" s="59"/>
      <c r="BI75" s="59"/>
      <c r="BJ75" s="59"/>
      <c r="BK75" s="59"/>
      <c r="BL75" s="59"/>
    </row>
    <row r="76" spans="1:79" ht="25.5" customHeight="1" x14ac:dyDescent="0.2">
      <c r="A76" s="52">
        <v>10</v>
      </c>
      <c r="B76" s="52"/>
      <c r="C76" s="52"/>
      <c r="D76" s="52"/>
      <c r="E76" s="52"/>
      <c r="F76" s="52"/>
      <c r="G76" s="111" t="s">
        <v>85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98" t="s">
        <v>86</v>
      </c>
      <c r="AA76" s="98"/>
      <c r="AB76" s="98"/>
      <c r="AC76" s="98"/>
      <c r="AD76" s="98"/>
      <c r="AE76" s="111" t="s">
        <v>84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59">
        <v>0</v>
      </c>
      <c r="AP76" s="59"/>
      <c r="AQ76" s="59"/>
      <c r="AR76" s="59"/>
      <c r="AS76" s="59"/>
      <c r="AT76" s="59"/>
      <c r="AU76" s="59"/>
      <c r="AV76" s="59"/>
      <c r="AW76" s="59">
        <v>3</v>
      </c>
      <c r="AX76" s="59"/>
      <c r="AY76" s="59"/>
      <c r="AZ76" s="59"/>
      <c r="BA76" s="59"/>
      <c r="BB76" s="59"/>
      <c r="BC76" s="59"/>
      <c r="BD76" s="59"/>
      <c r="BE76" s="59">
        <v>3</v>
      </c>
      <c r="BF76" s="59"/>
      <c r="BG76" s="59"/>
      <c r="BH76" s="59"/>
      <c r="BI76" s="59"/>
      <c r="BJ76" s="59"/>
      <c r="BK76" s="59"/>
      <c r="BL76" s="59"/>
    </row>
    <row r="77" spans="1:79" ht="12.75" customHeight="1" x14ac:dyDescent="0.2">
      <c r="A77" s="52">
        <v>11</v>
      </c>
      <c r="B77" s="52"/>
      <c r="C77" s="52"/>
      <c r="D77" s="52"/>
      <c r="E77" s="52"/>
      <c r="F77" s="52"/>
      <c r="G77" s="111" t="s">
        <v>87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98" t="s">
        <v>86</v>
      </c>
      <c r="AA77" s="98"/>
      <c r="AB77" s="98"/>
      <c r="AC77" s="98"/>
      <c r="AD77" s="98"/>
      <c r="AE77" s="111" t="s">
        <v>84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59">
        <v>0</v>
      </c>
      <c r="AP77" s="59"/>
      <c r="AQ77" s="59"/>
      <c r="AR77" s="59"/>
      <c r="AS77" s="59"/>
      <c r="AT77" s="59"/>
      <c r="AU77" s="59"/>
      <c r="AV77" s="59"/>
      <c r="AW77" s="59">
        <v>1</v>
      </c>
      <c r="AX77" s="59"/>
      <c r="AY77" s="59"/>
      <c r="AZ77" s="59"/>
      <c r="BA77" s="59"/>
      <c r="BB77" s="59"/>
      <c r="BC77" s="59"/>
      <c r="BD77" s="59"/>
      <c r="BE77" s="59">
        <v>1</v>
      </c>
      <c r="BF77" s="59"/>
      <c r="BG77" s="59"/>
      <c r="BH77" s="59"/>
      <c r="BI77" s="59"/>
      <c r="BJ77" s="59"/>
      <c r="BK77" s="59"/>
      <c r="BL77" s="59"/>
    </row>
    <row r="78" spans="1:79" ht="38.25" customHeight="1" x14ac:dyDescent="0.2">
      <c r="A78" s="52">
        <v>12</v>
      </c>
      <c r="B78" s="52"/>
      <c r="C78" s="52"/>
      <c r="D78" s="52"/>
      <c r="E78" s="52"/>
      <c r="F78" s="52"/>
      <c r="G78" s="111" t="s">
        <v>88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98" t="s">
        <v>86</v>
      </c>
      <c r="AA78" s="98"/>
      <c r="AB78" s="98"/>
      <c r="AC78" s="98"/>
      <c r="AD78" s="98"/>
      <c r="AE78" s="111" t="s">
        <v>84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59">
        <v>0</v>
      </c>
      <c r="AP78" s="59"/>
      <c r="AQ78" s="59"/>
      <c r="AR78" s="59"/>
      <c r="AS78" s="59"/>
      <c r="AT78" s="59"/>
      <c r="AU78" s="59"/>
      <c r="AV78" s="59"/>
      <c r="AW78" s="59">
        <v>9</v>
      </c>
      <c r="AX78" s="59"/>
      <c r="AY78" s="59"/>
      <c r="AZ78" s="59"/>
      <c r="BA78" s="59"/>
      <c r="BB78" s="59"/>
      <c r="BC78" s="59"/>
      <c r="BD78" s="59"/>
      <c r="BE78" s="59">
        <v>9</v>
      </c>
      <c r="BF78" s="59"/>
      <c r="BG78" s="59"/>
      <c r="BH78" s="59"/>
      <c r="BI78" s="59"/>
      <c r="BJ78" s="59"/>
      <c r="BK78" s="59"/>
      <c r="BL78" s="59"/>
    </row>
    <row r="79" spans="1:79" ht="25.5" customHeight="1" x14ac:dyDescent="0.2">
      <c r="A79" s="52">
        <v>13</v>
      </c>
      <c r="B79" s="52"/>
      <c r="C79" s="52"/>
      <c r="D79" s="52"/>
      <c r="E79" s="52"/>
      <c r="F79" s="52"/>
      <c r="G79" s="111" t="s">
        <v>89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98" t="s">
        <v>86</v>
      </c>
      <c r="AA79" s="98"/>
      <c r="AB79" s="98"/>
      <c r="AC79" s="98"/>
      <c r="AD79" s="98"/>
      <c r="AE79" s="111" t="s">
        <v>84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59">
        <v>0</v>
      </c>
      <c r="AP79" s="59"/>
      <c r="AQ79" s="59"/>
      <c r="AR79" s="59"/>
      <c r="AS79" s="59"/>
      <c r="AT79" s="59"/>
      <c r="AU79" s="59"/>
      <c r="AV79" s="59"/>
      <c r="AW79" s="59">
        <v>2</v>
      </c>
      <c r="AX79" s="59"/>
      <c r="AY79" s="59"/>
      <c r="AZ79" s="59"/>
      <c r="BA79" s="59"/>
      <c r="BB79" s="59"/>
      <c r="BC79" s="59"/>
      <c r="BD79" s="59"/>
      <c r="BE79" s="59">
        <v>2</v>
      </c>
      <c r="BF79" s="59"/>
      <c r="BG79" s="59"/>
      <c r="BH79" s="59"/>
      <c r="BI79" s="59"/>
      <c r="BJ79" s="59"/>
      <c r="BK79" s="59"/>
      <c r="BL79" s="59"/>
    </row>
    <row r="80" spans="1:79" ht="38.25" customHeight="1" x14ac:dyDescent="0.2">
      <c r="A80" s="52">
        <v>14</v>
      </c>
      <c r="B80" s="52"/>
      <c r="C80" s="52"/>
      <c r="D80" s="52"/>
      <c r="E80" s="52"/>
      <c r="F80" s="52"/>
      <c r="G80" s="111" t="s">
        <v>90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98" t="s">
        <v>86</v>
      </c>
      <c r="AA80" s="98"/>
      <c r="AB80" s="98"/>
      <c r="AC80" s="98"/>
      <c r="AD80" s="98"/>
      <c r="AE80" s="111" t="s">
        <v>84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59">
        <v>0</v>
      </c>
      <c r="AP80" s="59"/>
      <c r="AQ80" s="59"/>
      <c r="AR80" s="59"/>
      <c r="AS80" s="59"/>
      <c r="AT80" s="59"/>
      <c r="AU80" s="59"/>
      <c r="AV80" s="59"/>
      <c r="AW80" s="59">
        <v>349</v>
      </c>
      <c r="AX80" s="59"/>
      <c r="AY80" s="59"/>
      <c r="AZ80" s="59"/>
      <c r="BA80" s="59"/>
      <c r="BB80" s="59"/>
      <c r="BC80" s="59"/>
      <c r="BD80" s="59"/>
      <c r="BE80" s="59">
        <v>349</v>
      </c>
      <c r="BF80" s="59"/>
      <c r="BG80" s="59"/>
      <c r="BH80" s="59"/>
      <c r="BI80" s="59"/>
      <c r="BJ80" s="59"/>
      <c r="BK80" s="59"/>
      <c r="BL80" s="59"/>
    </row>
    <row r="81" spans="1:64" ht="38.25" customHeight="1" x14ac:dyDescent="0.2">
      <c r="A81" s="52">
        <v>15</v>
      </c>
      <c r="B81" s="52"/>
      <c r="C81" s="52"/>
      <c r="D81" s="52"/>
      <c r="E81" s="52"/>
      <c r="F81" s="52"/>
      <c r="G81" s="111" t="s">
        <v>91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98" t="s">
        <v>86</v>
      </c>
      <c r="AA81" s="98"/>
      <c r="AB81" s="98"/>
      <c r="AC81" s="98"/>
      <c r="AD81" s="98"/>
      <c r="AE81" s="111" t="s">
        <v>84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59">
        <v>0</v>
      </c>
      <c r="AP81" s="59"/>
      <c r="AQ81" s="59"/>
      <c r="AR81" s="59"/>
      <c r="AS81" s="59"/>
      <c r="AT81" s="59"/>
      <c r="AU81" s="59"/>
      <c r="AV81" s="59"/>
      <c r="AW81" s="59">
        <v>1</v>
      </c>
      <c r="AX81" s="59"/>
      <c r="AY81" s="59"/>
      <c r="AZ81" s="59"/>
      <c r="BA81" s="59"/>
      <c r="BB81" s="59"/>
      <c r="BC81" s="59"/>
      <c r="BD81" s="59"/>
      <c r="BE81" s="59">
        <v>1</v>
      </c>
      <c r="BF81" s="59"/>
      <c r="BG81" s="59"/>
      <c r="BH81" s="59"/>
      <c r="BI81" s="59"/>
      <c r="BJ81" s="59"/>
      <c r="BK81" s="59"/>
      <c r="BL81" s="59"/>
    </row>
    <row r="82" spans="1:64" ht="38.25" customHeight="1" x14ac:dyDescent="0.2">
      <c r="A82" s="52">
        <v>16</v>
      </c>
      <c r="B82" s="52"/>
      <c r="C82" s="52"/>
      <c r="D82" s="52"/>
      <c r="E82" s="52"/>
      <c r="F82" s="52"/>
      <c r="G82" s="111" t="s">
        <v>92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98" t="s">
        <v>86</v>
      </c>
      <c r="AA82" s="98"/>
      <c r="AB82" s="98"/>
      <c r="AC82" s="98"/>
      <c r="AD82" s="98"/>
      <c r="AE82" s="111" t="s">
        <v>84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59">
        <v>0</v>
      </c>
      <c r="AP82" s="59"/>
      <c r="AQ82" s="59"/>
      <c r="AR82" s="59"/>
      <c r="AS82" s="59"/>
      <c r="AT82" s="59"/>
      <c r="AU82" s="59"/>
      <c r="AV82" s="59"/>
      <c r="AW82" s="59">
        <v>3</v>
      </c>
      <c r="AX82" s="59"/>
      <c r="AY82" s="59"/>
      <c r="AZ82" s="59"/>
      <c r="BA82" s="59"/>
      <c r="BB82" s="59"/>
      <c r="BC82" s="59"/>
      <c r="BD82" s="59"/>
      <c r="BE82" s="59">
        <v>3</v>
      </c>
      <c r="BF82" s="59"/>
      <c r="BG82" s="59"/>
      <c r="BH82" s="59"/>
      <c r="BI82" s="59"/>
      <c r="BJ82" s="59"/>
      <c r="BK82" s="59"/>
      <c r="BL82" s="59"/>
    </row>
    <row r="83" spans="1:64" s="4" customFormat="1" ht="12.75" customHeight="1" x14ac:dyDescent="0.2">
      <c r="A83" s="68">
        <v>0</v>
      </c>
      <c r="B83" s="68"/>
      <c r="C83" s="68"/>
      <c r="D83" s="68"/>
      <c r="E83" s="68"/>
      <c r="F83" s="68"/>
      <c r="G83" s="115" t="s">
        <v>93</v>
      </c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7"/>
      <c r="Z83" s="69"/>
      <c r="AA83" s="69"/>
      <c r="AB83" s="69"/>
      <c r="AC83" s="69"/>
      <c r="AD83" s="69"/>
      <c r="AE83" s="115"/>
      <c r="AF83" s="116"/>
      <c r="AG83" s="116"/>
      <c r="AH83" s="116"/>
      <c r="AI83" s="116"/>
      <c r="AJ83" s="116"/>
      <c r="AK83" s="116"/>
      <c r="AL83" s="116"/>
      <c r="AM83" s="116"/>
      <c r="AN83" s="117"/>
      <c r="AO83" s="78"/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  <c r="BH83" s="78"/>
      <c r="BI83" s="78"/>
      <c r="BJ83" s="78"/>
      <c r="BK83" s="78"/>
      <c r="BL83" s="78"/>
    </row>
    <row r="84" spans="1:64" ht="38.25" customHeight="1" x14ac:dyDescent="0.2">
      <c r="A84" s="52">
        <v>17</v>
      </c>
      <c r="B84" s="52"/>
      <c r="C84" s="52"/>
      <c r="D84" s="52"/>
      <c r="E84" s="52"/>
      <c r="F84" s="52"/>
      <c r="G84" s="111" t="s">
        <v>94</v>
      </c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3"/>
      <c r="Z84" s="98" t="s">
        <v>72</v>
      </c>
      <c r="AA84" s="98"/>
      <c r="AB84" s="98"/>
      <c r="AC84" s="98"/>
      <c r="AD84" s="98"/>
      <c r="AE84" s="111" t="s">
        <v>95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59">
        <v>0</v>
      </c>
      <c r="AP84" s="59"/>
      <c r="AQ84" s="59"/>
      <c r="AR84" s="59"/>
      <c r="AS84" s="59"/>
      <c r="AT84" s="59"/>
      <c r="AU84" s="59"/>
      <c r="AV84" s="59"/>
      <c r="AW84" s="59">
        <v>5000000</v>
      </c>
      <c r="AX84" s="59"/>
      <c r="AY84" s="59"/>
      <c r="AZ84" s="59"/>
      <c r="BA84" s="59"/>
      <c r="BB84" s="59"/>
      <c r="BC84" s="59"/>
      <c r="BD84" s="59"/>
      <c r="BE84" s="59">
        <v>5000000</v>
      </c>
      <c r="BF84" s="59"/>
      <c r="BG84" s="59"/>
      <c r="BH84" s="59"/>
      <c r="BI84" s="59"/>
      <c r="BJ84" s="59"/>
      <c r="BK84" s="59"/>
      <c r="BL84" s="59"/>
    </row>
    <row r="85" spans="1:64" ht="25.5" customHeight="1" x14ac:dyDescent="0.2">
      <c r="A85" s="52">
        <v>18</v>
      </c>
      <c r="B85" s="52"/>
      <c r="C85" s="52"/>
      <c r="D85" s="52"/>
      <c r="E85" s="52"/>
      <c r="F85" s="52"/>
      <c r="G85" s="111" t="s">
        <v>96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3"/>
      <c r="Z85" s="98" t="s">
        <v>72</v>
      </c>
      <c r="AA85" s="98"/>
      <c r="AB85" s="98"/>
      <c r="AC85" s="98"/>
      <c r="AD85" s="98"/>
      <c r="AE85" s="111" t="s">
        <v>95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59">
        <v>0</v>
      </c>
      <c r="AP85" s="59"/>
      <c r="AQ85" s="59"/>
      <c r="AR85" s="59"/>
      <c r="AS85" s="59"/>
      <c r="AT85" s="59"/>
      <c r="AU85" s="59"/>
      <c r="AV85" s="59"/>
      <c r="AW85" s="59">
        <v>5000000</v>
      </c>
      <c r="AX85" s="59"/>
      <c r="AY85" s="59"/>
      <c r="AZ85" s="59"/>
      <c r="BA85" s="59"/>
      <c r="BB85" s="59"/>
      <c r="BC85" s="59"/>
      <c r="BD85" s="59"/>
      <c r="BE85" s="59">
        <v>5000000</v>
      </c>
      <c r="BF85" s="59"/>
      <c r="BG85" s="59"/>
      <c r="BH85" s="59"/>
      <c r="BI85" s="59"/>
      <c r="BJ85" s="59"/>
      <c r="BK85" s="59"/>
      <c r="BL85" s="59"/>
    </row>
    <row r="86" spans="1:64" ht="25.5" customHeight="1" x14ac:dyDescent="0.2">
      <c r="A86" s="52">
        <v>19</v>
      </c>
      <c r="B86" s="52"/>
      <c r="C86" s="52"/>
      <c r="D86" s="52"/>
      <c r="E86" s="52"/>
      <c r="F86" s="52"/>
      <c r="G86" s="111" t="s">
        <v>97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3"/>
      <c r="Z86" s="98" t="s">
        <v>72</v>
      </c>
      <c r="AA86" s="98"/>
      <c r="AB86" s="98"/>
      <c r="AC86" s="98"/>
      <c r="AD86" s="98"/>
      <c r="AE86" s="111" t="s">
        <v>95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59">
        <v>0</v>
      </c>
      <c r="AP86" s="59"/>
      <c r="AQ86" s="59"/>
      <c r="AR86" s="59"/>
      <c r="AS86" s="59"/>
      <c r="AT86" s="59"/>
      <c r="AU86" s="59"/>
      <c r="AV86" s="59"/>
      <c r="AW86" s="59">
        <v>160000</v>
      </c>
      <c r="AX86" s="59"/>
      <c r="AY86" s="59"/>
      <c r="AZ86" s="59"/>
      <c r="BA86" s="59"/>
      <c r="BB86" s="59"/>
      <c r="BC86" s="59"/>
      <c r="BD86" s="59"/>
      <c r="BE86" s="59">
        <v>160000</v>
      </c>
      <c r="BF86" s="59"/>
      <c r="BG86" s="59"/>
      <c r="BH86" s="59"/>
      <c r="BI86" s="59"/>
      <c r="BJ86" s="59"/>
      <c r="BK86" s="59"/>
      <c r="BL86" s="59"/>
    </row>
    <row r="87" spans="1:64" ht="38.25" customHeight="1" x14ac:dyDescent="0.2">
      <c r="A87" s="52">
        <v>20</v>
      </c>
      <c r="B87" s="52"/>
      <c r="C87" s="52"/>
      <c r="D87" s="52"/>
      <c r="E87" s="52"/>
      <c r="F87" s="52"/>
      <c r="G87" s="111" t="s">
        <v>98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3"/>
      <c r="Z87" s="98" t="s">
        <v>72</v>
      </c>
      <c r="AA87" s="98"/>
      <c r="AB87" s="98"/>
      <c r="AC87" s="98"/>
      <c r="AD87" s="98"/>
      <c r="AE87" s="111" t="s">
        <v>95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59">
        <v>0</v>
      </c>
      <c r="AP87" s="59"/>
      <c r="AQ87" s="59"/>
      <c r="AR87" s="59"/>
      <c r="AS87" s="59"/>
      <c r="AT87" s="59"/>
      <c r="AU87" s="59"/>
      <c r="AV87" s="59"/>
      <c r="AW87" s="59">
        <v>4500000</v>
      </c>
      <c r="AX87" s="59"/>
      <c r="AY87" s="59"/>
      <c r="AZ87" s="59"/>
      <c r="BA87" s="59"/>
      <c r="BB87" s="59"/>
      <c r="BC87" s="59"/>
      <c r="BD87" s="59"/>
      <c r="BE87" s="59">
        <v>4500000</v>
      </c>
      <c r="BF87" s="59"/>
      <c r="BG87" s="59"/>
      <c r="BH87" s="59"/>
      <c r="BI87" s="59"/>
      <c r="BJ87" s="59"/>
      <c r="BK87" s="59"/>
      <c r="BL87" s="59"/>
    </row>
    <row r="88" spans="1:64" ht="25.5" customHeight="1" x14ac:dyDescent="0.2">
      <c r="A88" s="52">
        <v>21</v>
      </c>
      <c r="B88" s="52"/>
      <c r="C88" s="52"/>
      <c r="D88" s="52"/>
      <c r="E88" s="52"/>
      <c r="F88" s="52"/>
      <c r="G88" s="111" t="s">
        <v>99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3"/>
      <c r="Z88" s="98" t="s">
        <v>72</v>
      </c>
      <c r="AA88" s="98"/>
      <c r="AB88" s="98"/>
      <c r="AC88" s="98"/>
      <c r="AD88" s="98"/>
      <c r="AE88" s="111" t="s">
        <v>95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59">
        <v>0</v>
      </c>
      <c r="AP88" s="59"/>
      <c r="AQ88" s="59"/>
      <c r="AR88" s="59"/>
      <c r="AS88" s="59"/>
      <c r="AT88" s="59"/>
      <c r="AU88" s="59"/>
      <c r="AV88" s="59"/>
      <c r="AW88" s="59">
        <v>160000</v>
      </c>
      <c r="AX88" s="59"/>
      <c r="AY88" s="59"/>
      <c r="AZ88" s="59"/>
      <c r="BA88" s="59"/>
      <c r="BB88" s="59"/>
      <c r="BC88" s="59"/>
      <c r="BD88" s="59"/>
      <c r="BE88" s="59">
        <v>160000</v>
      </c>
      <c r="BF88" s="59"/>
      <c r="BG88" s="59"/>
      <c r="BH88" s="59"/>
      <c r="BI88" s="59"/>
      <c r="BJ88" s="59"/>
      <c r="BK88" s="59"/>
      <c r="BL88" s="59"/>
    </row>
    <row r="89" spans="1:64" ht="38.25" customHeight="1" x14ac:dyDescent="0.2">
      <c r="A89" s="52">
        <v>22</v>
      </c>
      <c r="B89" s="52"/>
      <c r="C89" s="52"/>
      <c r="D89" s="52"/>
      <c r="E89" s="52"/>
      <c r="F89" s="52"/>
      <c r="G89" s="111" t="s">
        <v>100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3"/>
      <c r="Z89" s="98" t="s">
        <v>72</v>
      </c>
      <c r="AA89" s="98"/>
      <c r="AB89" s="98"/>
      <c r="AC89" s="98"/>
      <c r="AD89" s="98"/>
      <c r="AE89" s="111" t="s">
        <v>95</v>
      </c>
      <c r="AF89" s="112"/>
      <c r="AG89" s="112"/>
      <c r="AH89" s="112"/>
      <c r="AI89" s="112"/>
      <c r="AJ89" s="112"/>
      <c r="AK89" s="112"/>
      <c r="AL89" s="112"/>
      <c r="AM89" s="112"/>
      <c r="AN89" s="113"/>
      <c r="AO89" s="59">
        <v>0</v>
      </c>
      <c r="AP89" s="59"/>
      <c r="AQ89" s="59"/>
      <c r="AR89" s="59"/>
      <c r="AS89" s="59"/>
      <c r="AT89" s="59"/>
      <c r="AU89" s="59"/>
      <c r="AV89" s="59"/>
      <c r="AW89" s="59">
        <v>286532</v>
      </c>
      <c r="AX89" s="59"/>
      <c r="AY89" s="59"/>
      <c r="AZ89" s="59"/>
      <c r="BA89" s="59"/>
      <c r="BB89" s="59"/>
      <c r="BC89" s="59"/>
      <c r="BD89" s="59"/>
      <c r="BE89" s="59">
        <v>286532</v>
      </c>
      <c r="BF89" s="59"/>
      <c r="BG89" s="59"/>
      <c r="BH89" s="59"/>
      <c r="BI89" s="59"/>
      <c r="BJ89" s="59"/>
      <c r="BK89" s="59"/>
      <c r="BL89" s="59"/>
    </row>
    <row r="90" spans="1:64" ht="51" customHeight="1" x14ac:dyDescent="0.2">
      <c r="A90" s="52">
        <v>23</v>
      </c>
      <c r="B90" s="52"/>
      <c r="C90" s="52"/>
      <c r="D90" s="52"/>
      <c r="E90" s="52"/>
      <c r="F90" s="52"/>
      <c r="G90" s="111" t="s">
        <v>101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3"/>
      <c r="Z90" s="98" t="s">
        <v>72</v>
      </c>
      <c r="AA90" s="98"/>
      <c r="AB90" s="98"/>
      <c r="AC90" s="98"/>
      <c r="AD90" s="98"/>
      <c r="AE90" s="111" t="s">
        <v>95</v>
      </c>
      <c r="AF90" s="112"/>
      <c r="AG90" s="112"/>
      <c r="AH90" s="112"/>
      <c r="AI90" s="112"/>
      <c r="AJ90" s="112"/>
      <c r="AK90" s="112"/>
      <c r="AL90" s="112"/>
      <c r="AM90" s="112"/>
      <c r="AN90" s="113"/>
      <c r="AO90" s="59">
        <v>0</v>
      </c>
      <c r="AP90" s="59"/>
      <c r="AQ90" s="59"/>
      <c r="AR90" s="59"/>
      <c r="AS90" s="59"/>
      <c r="AT90" s="59"/>
      <c r="AU90" s="59"/>
      <c r="AV90" s="59"/>
      <c r="AW90" s="59">
        <v>13000000</v>
      </c>
      <c r="AX90" s="59"/>
      <c r="AY90" s="59"/>
      <c r="AZ90" s="59"/>
      <c r="BA90" s="59"/>
      <c r="BB90" s="59"/>
      <c r="BC90" s="59"/>
      <c r="BD90" s="59"/>
      <c r="BE90" s="59">
        <v>13000000</v>
      </c>
      <c r="BF90" s="59"/>
      <c r="BG90" s="59"/>
      <c r="BH90" s="59"/>
      <c r="BI90" s="59"/>
      <c r="BJ90" s="59"/>
      <c r="BK90" s="59"/>
      <c r="BL90" s="59"/>
    </row>
    <row r="91" spans="1:64" ht="51" customHeight="1" x14ac:dyDescent="0.2">
      <c r="A91" s="52">
        <v>24</v>
      </c>
      <c r="B91" s="52"/>
      <c r="C91" s="52"/>
      <c r="D91" s="52"/>
      <c r="E91" s="52"/>
      <c r="F91" s="52"/>
      <c r="G91" s="111" t="s">
        <v>102</v>
      </c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3"/>
      <c r="Z91" s="98" t="s">
        <v>72</v>
      </c>
      <c r="AA91" s="98"/>
      <c r="AB91" s="98"/>
      <c r="AC91" s="98"/>
      <c r="AD91" s="98"/>
      <c r="AE91" s="111" t="s">
        <v>95</v>
      </c>
      <c r="AF91" s="112"/>
      <c r="AG91" s="112"/>
      <c r="AH91" s="112"/>
      <c r="AI91" s="112"/>
      <c r="AJ91" s="112"/>
      <c r="AK91" s="112"/>
      <c r="AL91" s="112"/>
      <c r="AM91" s="112"/>
      <c r="AN91" s="113"/>
      <c r="AO91" s="59">
        <v>0</v>
      </c>
      <c r="AP91" s="59"/>
      <c r="AQ91" s="59"/>
      <c r="AR91" s="59"/>
      <c r="AS91" s="59"/>
      <c r="AT91" s="59"/>
      <c r="AU91" s="59"/>
      <c r="AV91" s="59"/>
      <c r="AW91" s="59">
        <v>666666</v>
      </c>
      <c r="AX91" s="59"/>
      <c r="AY91" s="59"/>
      <c r="AZ91" s="59"/>
      <c r="BA91" s="59"/>
      <c r="BB91" s="59"/>
      <c r="BC91" s="59"/>
      <c r="BD91" s="59"/>
      <c r="BE91" s="59">
        <v>666666</v>
      </c>
      <c r="BF91" s="59"/>
      <c r="BG91" s="59"/>
      <c r="BH91" s="59"/>
      <c r="BI91" s="59"/>
      <c r="BJ91" s="59"/>
      <c r="BK91" s="59"/>
      <c r="BL91" s="59"/>
    </row>
    <row r="92" spans="1:64" s="4" customFormat="1" ht="12.75" customHeight="1" x14ac:dyDescent="0.2">
      <c r="A92" s="68">
        <v>0</v>
      </c>
      <c r="B92" s="68"/>
      <c r="C92" s="68"/>
      <c r="D92" s="68"/>
      <c r="E92" s="68"/>
      <c r="F92" s="68"/>
      <c r="G92" s="115" t="s">
        <v>103</v>
      </c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7"/>
      <c r="Z92" s="69"/>
      <c r="AA92" s="69"/>
      <c r="AB92" s="69"/>
      <c r="AC92" s="69"/>
      <c r="AD92" s="69"/>
      <c r="AE92" s="115"/>
      <c r="AF92" s="116"/>
      <c r="AG92" s="116"/>
      <c r="AH92" s="116"/>
      <c r="AI92" s="116"/>
      <c r="AJ92" s="116"/>
      <c r="AK92" s="116"/>
      <c r="AL92" s="116"/>
      <c r="AM92" s="116"/>
      <c r="AN92" s="117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</row>
    <row r="93" spans="1:64" ht="25.5" customHeight="1" x14ac:dyDescent="0.2">
      <c r="A93" s="52">
        <v>25</v>
      </c>
      <c r="B93" s="52"/>
      <c r="C93" s="52"/>
      <c r="D93" s="52"/>
      <c r="E93" s="52"/>
      <c r="F93" s="52"/>
      <c r="G93" s="111" t="s">
        <v>104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3"/>
      <c r="Z93" s="98" t="s">
        <v>105</v>
      </c>
      <c r="AA93" s="98"/>
      <c r="AB93" s="98"/>
      <c r="AC93" s="98"/>
      <c r="AD93" s="98"/>
      <c r="AE93" s="111" t="s">
        <v>106</v>
      </c>
      <c r="AF93" s="112"/>
      <c r="AG93" s="112"/>
      <c r="AH93" s="112"/>
      <c r="AI93" s="112"/>
      <c r="AJ93" s="112"/>
      <c r="AK93" s="112"/>
      <c r="AL93" s="112"/>
      <c r="AM93" s="112"/>
      <c r="AN93" s="113"/>
      <c r="AO93" s="59">
        <v>0</v>
      </c>
      <c r="AP93" s="59"/>
      <c r="AQ93" s="59"/>
      <c r="AR93" s="59"/>
      <c r="AS93" s="59"/>
      <c r="AT93" s="59"/>
      <c r="AU93" s="59"/>
      <c r="AV93" s="59"/>
      <c r="AW93" s="59">
        <v>100</v>
      </c>
      <c r="AX93" s="59"/>
      <c r="AY93" s="59"/>
      <c r="AZ93" s="59"/>
      <c r="BA93" s="59"/>
      <c r="BB93" s="59"/>
      <c r="BC93" s="59"/>
      <c r="BD93" s="59"/>
      <c r="BE93" s="59">
        <v>100</v>
      </c>
      <c r="BF93" s="59"/>
      <c r="BG93" s="59"/>
      <c r="BH93" s="59"/>
      <c r="BI93" s="59"/>
      <c r="BJ93" s="59"/>
      <c r="BK93" s="59"/>
      <c r="BL93" s="59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44" t="s">
        <v>113</v>
      </c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5"/>
      <c r="AO96" s="47" t="s">
        <v>114</v>
      </c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</row>
    <row r="97" spans="1:59" x14ac:dyDescent="0.2">
      <c r="W97" s="39" t="s">
        <v>5</v>
      </c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O97" s="39" t="s">
        <v>52</v>
      </c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</row>
    <row r="98" spans="1:59" ht="15.75" customHeight="1" x14ac:dyDescent="0.2">
      <c r="A98" s="67" t="s">
        <v>3</v>
      </c>
      <c r="B98" s="67"/>
      <c r="C98" s="67"/>
      <c r="D98" s="67"/>
      <c r="E98" s="67"/>
      <c r="F98" s="67"/>
    </row>
    <row r="99" spans="1:59" ht="13.15" customHeight="1" x14ac:dyDescent="0.2">
      <c r="A99" s="40" t="s">
        <v>112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</row>
    <row r="100" spans="1:59" x14ac:dyDescent="0.2">
      <c r="A100" s="42" t="s">
        <v>47</v>
      </c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customHeight="1" x14ac:dyDescent="0.2">
      <c r="A102" s="44" t="s">
        <v>125</v>
      </c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5"/>
      <c r="AO102" s="47" t="s">
        <v>124</v>
      </c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</row>
    <row r="103" spans="1:59" x14ac:dyDescent="0.2">
      <c r="W103" s="39" t="s">
        <v>5</v>
      </c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O103" s="39" t="s">
        <v>52</v>
      </c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</row>
    <row r="104" spans="1:59" ht="9.75" customHeight="1" x14ac:dyDescent="0.2">
      <c r="A104" s="118">
        <v>44599</v>
      </c>
      <c r="B104" s="43"/>
      <c r="C104" s="43"/>
      <c r="D104" s="43"/>
      <c r="E104" s="43"/>
      <c r="F104" s="43"/>
      <c r="G104" s="43"/>
      <c r="H104" s="43"/>
    </row>
    <row r="105" spans="1:59" x14ac:dyDescent="0.2">
      <c r="A105" s="39" t="s">
        <v>45</v>
      </c>
      <c r="B105" s="39"/>
      <c r="C105" s="39"/>
      <c r="D105" s="39"/>
      <c r="E105" s="39"/>
      <c r="F105" s="39"/>
      <c r="G105" s="39"/>
      <c r="H105" s="39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46</v>
      </c>
    </row>
  </sheetData>
  <mergeCells count="353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8:C48"/>
    <mergeCell ref="A49:C49"/>
    <mergeCell ref="G41:BL41"/>
    <mergeCell ref="A46:C47"/>
    <mergeCell ref="A45:AZ45"/>
    <mergeCell ref="A44:AZ44"/>
    <mergeCell ref="I23:S23"/>
    <mergeCell ref="G40:BL40"/>
    <mergeCell ref="A25:BL25"/>
    <mergeCell ref="AS48:AZ48"/>
    <mergeCell ref="D55:AA56"/>
    <mergeCell ref="AB55:AI56"/>
    <mergeCell ref="AJ55:AQ56"/>
    <mergeCell ref="AR55:AY5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S46:AZ47"/>
    <mergeCell ref="D46:AB47"/>
    <mergeCell ref="D48:AB48"/>
    <mergeCell ref="D49:AB49"/>
    <mergeCell ref="AC48:AJ48"/>
    <mergeCell ref="AC49:AJ49"/>
    <mergeCell ref="BE62:BL62"/>
    <mergeCell ref="AO97:BG97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2:BD62"/>
    <mergeCell ref="AO96:BG96"/>
    <mergeCell ref="AW63:BD63"/>
    <mergeCell ref="BE63:BL63"/>
    <mergeCell ref="BE65:BL65"/>
    <mergeCell ref="AO64:AV64"/>
    <mergeCell ref="AW64:BD64"/>
    <mergeCell ref="BE64:BL64"/>
    <mergeCell ref="AW65:BD65"/>
    <mergeCell ref="AO65:AV65"/>
    <mergeCell ref="BE68:BL68"/>
    <mergeCell ref="G69:Y69"/>
    <mergeCell ref="Z69:AD69"/>
    <mergeCell ref="AR58:AY58"/>
    <mergeCell ref="AJ57:AQ57"/>
    <mergeCell ref="AO62:AV62"/>
    <mergeCell ref="A98:F98"/>
    <mergeCell ref="A65:F65"/>
    <mergeCell ref="Z65:AD65"/>
    <mergeCell ref="AE65:AN65"/>
    <mergeCell ref="A96:V96"/>
    <mergeCell ref="W96:AM96"/>
    <mergeCell ref="W97:AM97"/>
    <mergeCell ref="A59:C59"/>
    <mergeCell ref="D59:AA59"/>
    <mergeCell ref="AB59:AI59"/>
    <mergeCell ref="AJ59:AQ59"/>
    <mergeCell ref="AR59:AY59"/>
    <mergeCell ref="A69:F69"/>
    <mergeCell ref="AE69:AN69"/>
    <mergeCell ref="AO69:AV69"/>
    <mergeCell ref="AW69:BD69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28:BL28"/>
    <mergeCell ref="A31:F31"/>
    <mergeCell ref="G31:BL31"/>
    <mergeCell ref="A29:F29"/>
    <mergeCell ref="A35:BL35"/>
    <mergeCell ref="G39:BL39"/>
    <mergeCell ref="AC46:AJ47"/>
    <mergeCell ref="AK48:AR48"/>
    <mergeCell ref="AK49:AR49"/>
    <mergeCell ref="AS49:AZ49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55:C56"/>
    <mergeCell ref="D57:AA57"/>
    <mergeCell ref="AB57:AI57"/>
    <mergeCell ref="W103:AM103"/>
    <mergeCell ref="A63:F63"/>
    <mergeCell ref="A64:F64"/>
    <mergeCell ref="Z64:AD64"/>
    <mergeCell ref="A61:BL61"/>
    <mergeCell ref="A62:F62"/>
    <mergeCell ref="AE62:AN62"/>
    <mergeCell ref="A57:C57"/>
    <mergeCell ref="AR57:AY57"/>
    <mergeCell ref="A58:C58"/>
    <mergeCell ref="D58:AA58"/>
    <mergeCell ref="AB58:AI58"/>
    <mergeCell ref="AJ58:AQ58"/>
  </mergeCells>
  <phoneticPr fontId="0" type="noConversion"/>
  <conditionalFormatting sqref="G65:L65">
    <cfRule type="cellIs" dxfId="59" priority="61" stopIfTrue="1" operator="equal">
      <formula>$G64</formula>
    </cfRule>
  </conditionalFormatting>
  <conditionalFormatting sqref="D50">
    <cfRule type="cellIs" dxfId="58" priority="62" stopIfTrue="1" operator="equal">
      <formula>$D49</formula>
    </cfRule>
  </conditionalFormatting>
  <conditionalFormatting sqref="A65:F65">
    <cfRule type="cellIs" dxfId="57" priority="63" stopIfTrue="1" operator="equal">
      <formula>0</formula>
    </cfRule>
  </conditionalFormatting>
  <conditionalFormatting sqref="D51">
    <cfRule type="cellIs" dxfId="56" priority="60" stopIfTrue="1" operator="equal">
      <formula>$D50</formula>
    </cfRule>
  </conditionalFormatting>
  <conditionalFormatting sqref="G66">
    <cfRule type="cellIs" dxfId="55" priority="57" stopIfTrue="1" operator="equal">
      <formula>$G65</formula>
    </cfRule>
  </conditionalFormatting>
  <conditionalFormatting sqref="A66:F66">
    <cfRule type="cellIs" dxfId="54" priority="58" stopIfTrue="1" operator="equal">
      <formula>0</formula>
    </cfRule>
  </conditionalFormatting>
  <conditionalFormatting sqref="G67">
    <cfRule type="cellIs" dxfId="53" priority="55" stopIfTrue="1" operator="equal">
      <formula>$G66</formula>
    </cfRule>
  </conditionalFormatting>
  <conditionalFormatting sqref="A67:F67">
    <cfRule type="cellIs" dxfId="52" priority="56" stopIfTrue="1" operator="equal">
      <formula>0</formula>
    </cfRule>
  </conditionalFormatting>
  <conditionalFormatting sqref="G68">
    <cfRule type="cellIs" dxfId="51" priority="53" stopIfTrue="1" operator="equal">
      <formula>$G67</formula>
    </cfRule>
  </conditionalFormatting>
  <conditionalFormatting sqref="A68:F68">
    <cfRule type="cellIs" dxfId="50" priority="54" stopIfTrue="1" operator="equal">
      <formula>0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КПК1917462</vt:lpstr>
      <vt:lpstr>КПК1917462!Область_печати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2022-02-04T07:47:02Z</cp:lastPrinted>
  <dcterms:created xsi:type="dcterms:W3CDTF">2016-08-15T09:54:21Z</dcterms:created>
  <dcterms:modified xsi:type="dcterms:W3CDTF">2022-02-09T11:15:47Z</dcterms:modified>
</cp:coreProperties>
</file>