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аспорти\"/>
    </mc:Choice>
  </mc:AlternateContent>
  <bookViews>
    <workbookView xWindow="480" yWindow="135" windowWidth="27795" windowHeight="14385"/>
  </bookViews>
  <sheets>
    <sheet name="КПК1917470" sheetId="2" r:id="rId1"/>
  </sheets>
  <definedNames>
    <definedName name="_xlnm.Print_Area" localSheetId="0">КПК1917470!$A$1:$BM$99</definedName>
  </definedNames>
  <calcPr calcId="162913" refMode="R1C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<sst xmlns="http://schemas.openxmlformats.org/spreadsheetml/2006/main" count="168" uniqueCount="118">
  <si>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</si>
  <si>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</si>
  <si>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</si>
  <si>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</si>
  <si>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</si>
  <si>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</si>
  <si>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</si>
  <si>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</si>
  <si>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</si>
  <si>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</si>
  <si>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</si>
  <si>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</si>
  <si>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</si>
  <si>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</si>
  <si>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</si>
  <si>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</si>
  <si>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</si>
  <si>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</si>
  <si>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</si>
  <si>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</si>
  <si>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</si>
  <si>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</si>
  <si>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</si>
  <si>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</si>
  <si>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</si>
  <si>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</si>
  <si>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</si>
  <si>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</si>
  <si>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</si>
  <si>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</si>
  <si>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</si>
  <si>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</si>
  <si>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</si>
  <si>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</si>
  <si>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</si>
  <si>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</si>
  <si>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</si>
  <si>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</si>
  <si>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</si>
  <si>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</si>
  <si>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</si>
  <si>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</si>
  <si>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</si>
  <si>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</si>
  <si>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</si>
  <si>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</si>
  <si>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</si>
  <si>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</si>
  <si>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</si>
  <si>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</si>
  <si>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</si>
  <si>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</si>
  <si>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</si>
  <si>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</si>
  <si>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</si>
  <si>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</si>
  <si>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</si>
  <si>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</si>
  <si>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</si>
  <si>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</si>
  <si>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</si>
  <si>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</si>
  <si>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</si>
  <si>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</si>
  <si>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 транспортної інфраструктури та підвищення екологічної безпеки довкілля</t>
  </si>
  <si>
    <t>Створення єдиної системи забезпечення безпеки дорожнього руху області та її розвиток, забезпечення життєво важливих інтересів населення, підприємств, установ, організацій області незалежно від форм власності у сфері безпеки дорожнього руху.</t>
  </si>
  <si>
    <t>Удосконалення та підвищення ефективності роботи, пов`язаної із забезпеченням безпеки дорожнього руху в області, інформаційне забезпечення місцевих органів виконавчої влади, підприємств,установ, організацій і населення з питань безпеки дорожнього руху.</t>
  </si>
  <si>
    <t>Досягнення належного рівня фінансового і матеріально-технічного забезпечення у сфері дорожнього руху програмою визначено завдання, заходи та видатки на поліпшення безпеки дорожнього руху, збереження життя та здоров`я людей.</t>
  </si>
  <si>
    <t>Влаштування розв'язок кільцевого типу з малим діаметром центрального острівця</t>
  </si>
  <si>
    <t>Встановлення дорожнього огородження та дорожніх знаків на а/д за межами населених пунктів</t>
  </si>
  <si>
    <t>Ліквідація місць концентрації ДТП та ліквідація ділянок із підвищеною аварійністю</t>
  </si>
  <si>
    <t>Облаштування зон наземних переходів</t>
  </si>
  <si>
    <t>УСЬОГО</t>
  </si>
  <si>
    <t>Регіональна програма підвищення рівня безпеки дорожнього руху у Закарпатській області на період до 2023 року</t>
  </si>
  <si>
    <t>затрат</t>
  </si>
  <si>
    <t>Z1</t>
  </si>
  <si>
    <t>Обсяг видатків на облаштування зон наземних переходів</t>
  </si>
  <si>
    <t>грн.</t>
  </si>
  <si>
    <t>кошторис</t>
  </si>
  <si>
    <t>Обсяг видатків на влаштування розв`язок кільцевого типу з малим діаметром центрального острівця</t>
  </si>
  <si>
    <t>Обсяг видатків на ліквідацію місць концентрації ДТП та ліквідацію ділянок із підвищеною аварійністю</t>
  </si>
  <si>
    <t>Обсяг видатків на встановлення дорожнього огородження та дорожніх знаків на автомобільних дорогах за межами населених пунктів</t>
  </si>
  <si>
    <t>продукту</t>
  </si>
  <si>
    <t>Кількість об'єктів облаштованих зон наземних переходів</t>
  </si>
  <si>
    <t>шт.</t>
  </si>
  <si>
    <t>внутрішній облік</t>
  </si>
  <si>
    <t>Кількість об`єктів розв`язок кільцевого типу з малим діаметром центрального острівця</t>
  </si>
  <si>
    <t>Кількість місць концентрації ДТП та ділянок із підвищеною аварійністю</t>
  </si>
  <si>
    <t>Кількість об`єктів для встановлення дорожнього огородження та дорожніх знаків на автомобільних дорогах за межами населених пунктів</t>
  </si>
  <si>
    <t>ефективності</t>
  </si>
  <si>
    <t>Середні витрати на облаштування зон наземних переходів</t>
  </si>
  <si>
    <t>розрахунок</t>
  </si>
  <si>
    <t>Середні витрати на влаштування розв`язок кільцевого типу з малим діаметром центрального острівця</t>
  </si>
  <si>
    <t>Середні витрати на ліквідацію місць концентрації ДТП та ліквідацію ділянок із підвищеною аварійністю</t>
  </si>
  <si>
    <t>Середні витрати на встановлення дорожнього огородження та дорожніх знаків на автомобільних дорогах за межами населених пунктів</t>
  </si>
  <si>
    <t>якості</t>
  </si>
  <si>
    <t>Відсоток своєчасності виконаних робіт та послуг</t>
  </si>
  <si>
    <t>відс.</t>
  </si>
  <si>
    <t>Бюджетний кодекс України, Конституція України, Закон України "Про місцеве самоврядування", Регіональна програма підвищення рівня безпеки дорожнього руху у Закарпатській області до 2023 року (далі Програма) розроблена на виконання Державної програми підвищення рівня безпеки дорожнього руху в Україні на період до 2023 року, затвердженої Постановою Кабінету Міністрів України від 21.12.2020 року, №1287, стратегії підвищення рівня безпеки дорожнього руху в Україні на період до 2024 року, схваленої розпорядженням Кабінету Міністрів від 21.10.2020, №1360-р з метою зниження рівня аварійності на автомобільних дорогах області, поліпшення стану забезпечення безпеки дорожнього руху правил дорожнього руху, підвищення рівня дисципліни водіїв і пішоходів, підвищення надання медичної допомоги потерпілим у ДТП, рішення обласної ради від 23.12.2021 року №527 ″Про обласний бюджет на 2022 рік″, наказ департаменту фінансів від 12.01.2022 року №2.</t>
  </si>
  <si>
    <t>Підвищення рівня безпеки дорожнього руху на території Закарпатської області, зниження показників аварійності на вулично-дорожній мережі та тяжкості їх наслідків, подальше зміцнення дисципліни учасників дорожнього руху та поліпшення стану доріг.</t>
  </si>
  <si>
    <t>1900000</t>
  </si>
  <si>
    <t>наказ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</si>
  <si>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</si>
  <si>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Департамент фінансів облдержадміністрації</t>
  </si>
  <si>
    <t>В.о. директора департаменту</t>
  </si>
  <si>
    <t>Сергій ПОПОВИЧ</t>
  </si>
  <si>
    <t>44371060</t>
  </si>
  <si>
    <t>0710000000</t>
  </si>
  <si>
    <t>гривень</t>
  </si>
  <si>
    <t>бюджетної програми місцевого бюджету на 2022  рік</t>
  </si>
  <si>
    <t>1917470</t>
  </si>
  <si>
    <t>Інша діяльність у сфері дорожнього господарства</t>
  </si>
  <si>
    <t>1910000</t>
  </si>
  <si>
    <t>7470</t>
  </si>
  <si>
    <t>0456</t>
  </si>
  <si>
    <t>Заступник директора департаменту фінансів</t>
  </si>
  <si>
    <t>Сергій ОСТАФІЙЧУК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</si>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</sst>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2" zoomScaleNormal="100" zoomScaleSheetLayoutView="100" workbookViewId="0">
      <selection activeCell="BG13" sqref="BG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35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40" t="s">
        <v>101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3" t="s">
        <v>102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117">
        <v>44599</v>
      </c>
      <c r="AP7" s="41"/>
      <c r="AQ7" s="41"/>
      <c r="AR7" s="41"/>
      <c r="AS7" s="41"/>
      <c r="AT7" s="41"/>
      <c r="AU7" s="41"/>
      <c r="AV7" s="1" t="s">
        <v>63</v>
      </c>
      <c r="AW7" s="47" t="s">
        <v>117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6" t="s">
        <v>21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">
      <c r="A11" s="106" t="s">
        <v>109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2" t="s">
        <v>100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0" t="s">
        <v>102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2" t="s">
        <v>106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1" t="s">
        <v>62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2" t="s">
        <v>112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0" t="s">
        <v>102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2" t="s">
        <v>106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1" t="s">
        <v>61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2" t="s">
        <v>110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113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114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7" t="s">
        <v>111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2" t="s">
        <v>107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8" t="s">
        <v>59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3" t="s">
        <v>50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3000000</v>
      </c>
      <c r="V22" s="64"/>
      <c r="W22" s="64"/>
      <c r="X22" s="64"/>
      <c r="Y22" s="64"/>
      <c r="Z22" s="64"/>
      <c r="AA22" s="64"/>
      <c r="AB22" s="64"/>
      <c r="AC22" s="64"/>
      <c r="AD22" s="64"/>
      <c r="AE22" s="91" t="s">
        <v>51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64">
        <v>3000000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94.5" customHeight="1" x14ac:dyDescent="0.2">
      <c r="A26" s="89" t="s">
        <v>98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4" customHeight="1" x14ac:dyDescent="0.2">
      <c r="A29" s="69" t="s">
        <v>28</v>
      </c>
      <c r="B29" s="69"/>
      <c r="C29" s="69"/>
      <c r="D29" s="69"/>
      <c r="E29" s="69"/>
      <c r="F29" s="69"/>
      <c r="G29" s="65" t="s">
        <v>40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49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31.5" customHeight="1" x14ac:dyDescent="0.2">
      <c r="A35" s="89" t="s">
        <v>99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4" customHeight="1" x14ac:dyDescent="0.2">
      <c r="A38" s="69" t="s">
        <v>28</v>
      </c>
      <c r="B38" s="69"/>
      <c r="C38" s="69"/>
      <c r="D38" s="69"/>
      <c r="E38" s="69"/>
      <c r="F38" s="69"/>
      <c r="G38" s="65" t="s">
        <v>25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71" t="s">
        <v>7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11</v>
      </c>
    </row>
    <row r="41" spans="1:79" ht="25.5" customHeight="1" x14ac:dyDescent="0.2">
      <c r="A41" s="52">
        <v>1</v>
      </c>
      <c r="B41" s="52"/>
      <c r="C41" s="52"/>
      <c r="D41" s="52"/>
      <c r="E41" s="52"/>
      <c r="F41" s="52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ht="25.5" customHeight="1" x14ac:dyDescent="0.2">
      <c r="A42" s="52">
        <v>2</v>
      </c>
      <c r="B42" s="52"/>
      <c r="C42" s="52"/>
      <c r="D42" s="52"/>
      <c r="E42" s="52"/>
      <c r="F42" s="52"/>
      <c r="G42" s="60" t="s">
        <v>66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ht="25.5" customHeight="1" x14ac:dyDescent="0.2">
      <c r="A43" s="52">
        <v>3</v>
      </c>
      <c r="B43" s="52"/>
      <c r="C43" s="52"/>
      <c r="D43" s="52"/>
      <c r="E43" s="52"/>
      <c r="F43" s="52"/>
      <c r="G43" s="60" t="s">
        <v>67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3" t="s">
        <v>41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8" t="s">
        <v>108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8" t="s">
        <v>28</v>
      </c>
      <c r="B47" s="48"/>
      <c r="C47" s="48"/>
      <c r="D47" s="54" t="s">
        <v>26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8" t="s">
        <v>29</v>
      </c>
      <c r="AD47" s="48"/>
      <c r="AE47" s="48"/>
      <c r="AF47" s="48"/>
      <c r="AG47" s="48"/>
      <c r="AH47" s="48"/>
      <c r="AI47" s="48"/>
      <c r="AJ47" s="48"/>
      <c r="AK47" s="48" t="s">
        <v>30</v>
      </c>
      <c r="AL47" s="48"/>
      <c r="AM47" s="48"/>
      <c r="AN47" s="48"/>
      <c r="AO47" s="48"/>
      <c r="AP47" s="48"/>
      <c r="AQ47" s="48"/>
      <c r="AR47" s="48"/>
      <c r="AS47" s="48" t="s">
        <v>27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6.5" customHeight="1" x14ac:dyDescent="0.2">
      <c r="A48" s="48"/>
      <c r="B48" s="48"/>
      <c r="C48" s="48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8">
        <v>1</v>
      </c>
      <c r="B49" s="48"/>
      <c r="C49" s="48"/>
      <c r="D49" s="49">
        <v>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8">
        <v>3</v>
      </c>
      <c r="AD49" s="48"/>
      <c r="AE49" s="48"/>
      <c r="AF49" s="48"/>
      <c r="AG49" s="48"/>
      <c r="AH49" s="48"/>
      <c r="AI49" s="48"/>
      <c r="AJ49" s="48"/>
      <c r="AK49" s="48">
        <v>4</v>
      </c>
      <c r="AL49" s="48"/>
      <c r="AM49" s="48"/>
      <c r="AN49" s="48"/>
      <c r="AO49" s="48"/>
      <c r="AP49" s="48"/>
      <c r="AQ49" s="48"/>
      <c r="AR49" s="48"/>
      <c r="AS49" s="48">
        <v>5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96" t="s">
        <v>7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4" t="s">
        <v>8</v>
      </c>
      <c r="AD50" s="74"/>
      <c r="AE50" s="74"/>
      <c r="AF50" s="74"/>
      <c r="AG50" s="74"/>
      <c r="AH50" s="74"/>
      <c r="AI50" s="74"/>
      <c r="AJ50" s="74"/>
      <c r="AK50" s="74" t="s">
        <v>9</v>
      </c>
      <c r="AL50" s="74"/>
      <c r="AM50" s="74"/>
      <c r="AN50" s="74"/>
      <c r="AO50" s="74"/>
      <c r="AP50" s="74"/>
      <c r="AQ50" s="74"/>
      <c r="AR50" s="74"/>
      <c r="AS50" s="99" t="s">
        <v>10</v>
      </c>
      <c r="AT50" s="74"/>
      <c r="AU50" s="74"/>
      <c r="AV50" s="74"/>
      <c r="AW50" s="74"/>
      <c r="AX50" s="74"/>
      <c r="AY50" s="74"/>
      <c r="AZ50" s="74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52">
        <v>1</v>
      </c>
      <c r="B51" s="52"/>
      <c r="C51" s="52"/>
      <c r="D51" s="60" t="s">
        <v>68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70">
        <v>1000000</v>
      </c>
      <c r="AD51" s="70"/>
      <c r="AE51" s="70"/>
      <c r="AF51" s="70"/>
      <c r="AG51" s="70"/>
      <c r="AH51" s="70"/>
      <c r="AI51" s="70"/>
      <c r="AJ51" s="70"/>
      <c r="AK51" s="70">
        <v>0</v>
      </c>
      <c r="AL51" s="70"/>
      <c r="AM51" s="70"/>
      <c r="AN51" s="70"/>
      <c r="AO51" s="70"/>
      <c r="AP51" s="70"/>
      <c r="AQ51" s="70"/>
      <c r="AR51" s="70"/>
      <c r="AS51" s="70">
        <f>AC51+AK51</f>
        <v>1000000</v>
      </c>
      <c r="AT51" s="70"/>
      <c r="AU51" s="70"/>
      <c r="AV51" s="70"/>
      <c r="AW51" s="70"/>
      <c r="AX51" s="70"/>
      <c r="AY51" s="70"/>
      <c r="AZ51" s="7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52">
        <v>2</v>
      </c>
      <c r="B52" s="52"/>
      <c r="C52" s="52"/>
      <c r="D52" s="60" t="s">
        <v>69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70">
        <v>900000</v>
      </c>
      <c r="AD52" s="70"/>
      <c r="AE52" s="70"/>
      <c r="AF52" s="70"/>
      <c r="AG52" s="70"/>
      <c r="AH52" s="70"/>
      <c r="AI52" s="70"/>
      <c r="AJ52" s="70"/>
      <c r="AK52" s="70">
        <v>0</v>
      </c>
      <c r="AL52" s="70"/>
      <c r="AM52" s="70"/>
      <c r="AN52" s="70"/>
      <c r="AO52" s="70"/>
      <c r="AP52" s="70"/>
      <c r="AQ52" s="70"/>
      <c r="AR52" s="70"/>
      <c r="AS52" s="70">
        <f>AC52+AK52</f>
        <v>900000</v>
      </c>
      <c r="AT52" s="70"/>
      <c r="AU52" s="70"/>
      <c r="AV52" s="70"/>
      <c r="AW52" s="70"/>
      <c r="AX52" s="70"/>
      <c r="AY52" s="70"/>
      <c r="AZ52" s="7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52">
        <v>3</v>
      </c>
      <c r="B53" s="52"/>
      <c r="C53" s="52"/>
      <c r="D53" s="60" t="s">
        <v>70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70">
        <v>800000</v>
      </c>
      <c r="AD53" s="70"/>
      <c r="AE53" s="70"/>
      <c r="AF53" s="70"/>
      <c r="AG53" s="70"/>
      <c r="AH53" s="70"/>
      <c r="AI53" s="70"/>
      <c r="AJ53" s="70"/>
      <c r="AK53" s="70">
        <v>0</v>
      </c>
      <c r="AL53" s="70"/>
      <c r="AM53" s="70"/>
      <c r="AN53" s="70"/>
      <c r="AO53" s="70"/>
      <c r="AP53" s="70"/>
      <c r="AQ53" s="70"/>
      <c r="AR53" s="70"/>
      <c r="AS53" s="70">
        <f>AC53+AK53</f>
        <v>800000</v>
      </c>
      <c r="AT53" s="70"/>
      <c r="AU53" s="70"/>
      <c r="AV53" s="70"/>
      <c r="AW53" s="70"/>
      <c r="AX53" s="70"/>
      <c r="AY53" s="70"/>
      <c r="AZ53" s="7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2">
        <v>4</v>
      </c>
      <c r="B54" s="52"/>
      <c r="C54" s="52"/>
      <c r="D54" s="60" t="s">
        <v>71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70">
        <v>300000</v>
      </c>
      <c r="AD54" s="70"/>
      <c r="AE54" s="70"/>
      <c r="AF54" s="70"/>
      <c r="AG54" s="70"/>
      <c r="AH54" s="70"/>
      <c r="AI54" s="70"/>
      <c r="AJ54" s="70"/>
      <c r="AK54" s="70">
        <v>0</v>
      </c>
      <c r="AL54" s="70"/>
      <c r="AM54" s="70"/>
      <c r="AN54" s="70"/>
      <c r="AO54" s="70"/>
      <c r="AP54" s="70"/>
      <c r="AQ54" s="70"/>
      <c r="AR54" s="70"/>
      <c r="AS54" s="70">
        <f>AC54+AK54</f>
        <v>300000</v>
      </c>
      <c r="AT54" s="70"/>
      <c r="AU54" s="70"/>
      <c r="AV54" s="70"/>
      <c r="AW54" s="70"/>
      <c r="AX54" s="70"/>
      <c r="AY54" s="70"/>
      <c r="AZ54" s="7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79"/>
      <c r="B55" s="79"/>
      <c r="C55" s="79"/>
      <c r="D55" s="80" t="s">
        <v>72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2"/>
      <c r="AC55" s="83">
        <v>3000000</v>
      </c>
      <c r="AD55" s="83"/>
      <c r="AE55" s="83"/>
      <c r="AF55" s="83"/>
      <c r="AG55" s="83"/>
      <c r="AH55" s="83"/>
      <c r="AI55" s="83"/>
      <c r="AJ55" s="83"/>
      <c r="AK55" s="83">
        <v>0</v>
      </c>
      <c r="AL55" s="83"/>
      <c r="AM55" s="83"/>
      <c r="AN55" s="83"/>
      <c r="AO55" s="83"/>
      <c r="AP55" s="83"/>
      <c r="AQ55" s="83"/>
      <c r="AR55" s="83"/>
      <c r="AS55" s="83">
        <f>AC55+AK55</f>
        <v>3000000</v>
      </c>
      <c r="AT55" s="83"/>
      <c r="AU55" s="83"/>
      <c r="AV55" s="83"/>
      <c r="AW55" s="83"/>
      <c r="AX55" s="83"/>
      <c r="AY55" s="83"/>
      <c r="AZ55" s="83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8" t="s">
        <v>42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</row>
    <row r="58" spans="1:79" ht="15" customHeight="1" x14ac:dyDescent="0.2">
      <c r="A58" s="68" t="s">
        <v>108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8" t="s">
        <v>28</v>
      </c>
      <c r="B59" s="48"/>
      <c r="C59" s="48"/>
      <c r="D59" s="54" t="s">
        <v>34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8" t="s">
        <v>29</v>
      </c>
      <c r="AC59" s="48"/>
      <c r="AD59" s="48"/>
      <c r="AE59" s="48"/>
      <c r="AF59" s="48"/>
      <c r="AG59" s="48"/>
      <c r="AH59" s="48"/>
      <c r="AI59" s="48"/>
      <c r="AJ59" s="48" t="s">
        <v>30</v>
      </c>
      <c r="AK59" s="48"/>
      <c r="AL59" s="48"/>
      <c r="AM59" s="48"/>
      <c r="AN59" s="48"/>
      <c r="AO59" s="48"/>
      <c r="AP59" s="48"/>
      <c r="AQ59" s="48"/>
      <c r="AR59" s="48" t="s">
        <v>27</v>
      </c>
      <c r="AS59" s="48"/>
      <c r="AT59" s="48"/>
      <c r="AU59" s="48"/>
      <c r="AV59" s="48"/>
      <c r="AW59" s="48"/>
      <c r="AX59" s="48"/>
      <c r="AY59" s="48"/>
    </row>
    <row r="60" spans="1:79" ht="29.1" customHeight="1" x14ac:dyDescent="0.2">
      <c r="A60" s="48"/>
      <c r="B60" s="48"/>
      <c r="C60" s="48"/>
      <c r="D60" s="57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</row>
    <row r="61" spans="1:79" ht="15.75" customHeight="1" x14ac:dyDescent="0.2">
      <c r="A61" s="48">
        <v>1</v>
      </c>
      <c r="B61" s="48"/>
      <c r="C61" s="48"/>
      <c r="D61" s="49">
        <v>2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48">
        <v>3</v>
      </c>
      <c r="AC61" s="48"/>
      <c r="AD61" s="48"/>
      <c r="AE61" s="48"/>
      <c r="AF61" s="48"/>
      <c r="AG61" s="48"/>
      <c r="AH61" s="48"/>
      <c r="AI61" s="48"/>
      <c r="AJ61" s="48">
        <v>4</v>
      </c>
      <c r="AK61" s="48"/>
      <c r="AL61" s="48"/>
      <c r="AM61" s="48"/>
      <c r="AN61" s="48"/>
      <c r="AO61" s="48"/>
      <c r="AP61" s="48"/>
      <c r="AQ61" s="48"/>
      <c r="AR61" s="48">
        <v>5</v>
      </c>
      <c r="AS61" s="48"/>
      <c r="AT61" s="48"/>
      <c r="AU61" s="48"/>
      <c r="AV61" s="48"/>
      <c r="AW61" s="48"/>
      <c r="AX61" s="48"/>
      <c r="AY61" s="48"/>
    </row>
    <row r="62" spans="1:79" ht="12.75" hidden="1" customHeight="1" x14ac:dyDescent="0.2">
      <c r="A62" s="52" t="s">
        <v>6</v>
      </c>
      <c r="B62" s="52"/>
      <c r="C62" s="52"/>
      <c r="D62" s="71" t="s">
        <v>7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74" t="s">
        <v>8</v>
      </c>
      <c r="AC62" s="74"/>
      <c r="AD62" s="74"/>
      <c r="AE62" s="74"/>
      <c r="AF62" s="74"/>
      <c r="AG62" s="74"/>
      <c r="AH62" s="74"/>
      <c r="AI62" s="74"/>
      <c r="AJ62" s="74" t="s">
        <v>9</v>
      </c>
      <c r="AK62" s="74"/>
      <c r="AL62" s="74"/>
      <c r="AM62" s="74"/>
      <c r="AN62" s="74"/>
      <c r="AO62" s="74"/>
      <c r="AP62" s="74"/>
      <c r="AQ62" s="74"/>
      <c r="AR62" s="74" t="s">
        <v>10</v>
      </c>
      <c r="AS62" s="74"/>
      <c r="AT62" s="74"/>
      <c r="AU62" s="74"/>
      <c r="AV62" s="74"/>
      <c r="AW62" s="74"/>
      <c r="AX62" s="74"/>
      <c r="AY62" s="74"/>
      <c r="CA62" s="1" t="s">
        <v>15</v>
      </c>
    </row>
    <row r="63" spans="1:79" ht="25.5" customHeight="1" x14ac:dyDescent="0.2">
      <c r="A63" s="52">
        <v>1</v>
      </c>
      <c r="B63" s="52"/>
      <c r="C63" s="52"/>
      <c r="D63" s="60" t="s">
        <v>73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70">
        <v>3000000</v>
      </c>
      <c r="AC63" s="70"/>
      <c r="AD63" s="70"/>
      <c r="AE63" s="70"/>
      <c r="AF63" s="70"/>
      <c r="AG63" s="70"/>
      <c r="AH63" s="70"/>
      <c r="AI63" s="70"/>
      <c r="AJ63" s="70">
        <v>0</v>
      </c>
      <c r="AK63" s="70"/>
      <c r="AL63" s="70"/>
      <c r="AM63" s="70"/>
      <c r="AN63" s="70"/>
      <c r="AO63" s="70"/>
      <c r="AP63" s="70"/>
      <c r="AQ63" s="70"/>
      <c r="AR63" s="70">
        <f>AB63+AJ63</f>
        <v>3000000</v>
      </c>
      <c r="AS63" s="70"/>
      <c r="AT63" s="70"/>
      <c r="AU63" s="70"/>
      <c r="AV63" s="70"/>
      <c r="AW63" s="70"/>
      <c r="AX63" s="70"/>
      <c r="AY63" s="70"/>
      <c r="CA63" s="1" t="s">
        <v>16</v>
      </c>
    </row>
    <row r="64" spans="1:79" s="4" customFormat="1" ht="12.75" customHeight="1" x14ac:dyDescent="0.2">
      <c r="A64" s="79"/>
      <c r="B64" s="79"/>
      <c r="C64" s="79"/>
      <c r="D64" s="80" t="s">
        <v>27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2"/>
      <c r="AB64" s="83">
        <v>3000000</v>
      </c>
      <c r="AC64" s="83"/>
      <c r="AD64" s="83"/>
      <c r="AE64" s="83"/>
      <c r="AF64" s="83"/>
      <c r="AG64" s="83"/>
      <c r="AH64" s="83"/>
      <c r="AI64" s="83"/>
      <c r="AJ64" s="83">
        <v>0</v>
      </c>
      <c r="AK64" s="83"/>
      <c r="AL64" s="83"/>
      <c r="AM64" s="83"/>
      <c r="AN64" s="83"/>
      <c r="AO64" s="83"/>
      <c r="AP64" s="83"/>
      <c r="AQ64" s="83"/>
      <c r="AR64" s="83">
        <f>AB64+AJ64</f>
        <v>3000000</v>
      </c>
      <c r="AS64" s="83"/>
      <c r="AT64" s="83"/>
      <c r="AU64" s="83"/>
      <c r="AV64" s="83"/>
      <c r="AW64" s="83"/>
      <c r="AX64" s="83"/>
      <c r="AY64" s="83"/>
    </row>
    <row r="66" spans="1:79" ht="15.75" customHeight="1" x14ac:dyDescent="0.2">
      <c r="A66" s="53" t="s">
        <v>43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</row>
    <row r="67" spans="1:79" ht="30" customHeight="1" x14ac:dyDescent="0.2">
      <c r="A67" s="48" t="s">
        <v>28</v>
      </c>
      <c r="B67" s="48"/>
      <c r="C67" s="48"/>
      <c r="D67" s="48"/>
      <c r="E67" s="48"/>
      <c r="F67" s="48"/>
      <c r="G67" s="49" t="s">
        <v>44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48" t="s">
        <v>2</v>
      </c>
      <c r="AA67" s="48"/>
      <c r="AB67" s="48"/>
      <c r="AC67" s="48"/>
      <c r="AD67" s="48"/>
      <c r="AE67" s="48" t="s">
        <v>1</v>
      </c>
      <c r="AF67" s="48"/>
      <c r="AG67" s="48"/>
      <c r="AH67" s="48"/>
      <c r="AI67" s="48"/>
      <c r="AJ67" s="48"/>
      <c r="AK67" s="48"/>
      <c r="AL67" s="48"/>
      <c r="AM67" s="48"/>
      <c r="AN67" s="48"/>
      <c r="AO67" s="49" t="s">
        <v>29</v>
      </c>
      <c r="AP67" s="50"/>
      <c r="AQ67" s="50"/>
      <c r="AR67" s="50"/>
      <c r="AS67" s="50"/>
      <c r="AT67" s="50"/>
      <c r="AU67" s="50"/>
      <c r="AV67" s="51"/>
      <c r="AW67" s="49" t="s">
        <v>30</v>
      </c>
      <c r="AX67" s="50"/>
      <c r="AY67" s="50"/>
      <c r="AZ67" s="50"/>
      <c r="BA67" s="50"/>
      <c r="BB67" s="50"/>
      <c r="BC67" s="50"/>
      <c r="BD67" s="51"/>
      <c r="BE67" s="49" t="s">
        <v>27</v>
      </c>
      <c r="BF67" s="50"/>
      <c r="BG67" s="50"/>
      <c r="BH67" s="50"/>
      <c r="BI67" s="50"/>
      <c r="BJ67" s="50"/>
      <c r="BK67" s="50"/>
      <c r="BL67" s="51"/>
    </row>
    <row r="68" spans="1:79" ht="15.75" customHeight="1" x14ac:dyDescent="0.2">
      <c r="A68" s="48">
        <v>1</v>
      </c>
      <c r="B68" s="48"/>
      <c r="C68" s="48"/>
      <c r="D68" s="48"/>
      <c r="E68" s="48"/>
      <c r="F68" s="48"/>
      <c r="G68" s="49">
        <v>2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48">
        <v>3</v>
      </c>
      <c r="AA68" s="48"/>
      <c r="AB68" s="48"/>
      <c r="AC68" s="48"/>
      <c r="AD68" s="48"/>
      <c r="AE68" s="48">
        <v>4</v>
      </c>
      <c r="AF68" s="48"/>
      <c r="AG68" s="48"/>
      <c r="AH68" s="48"/>
      <c r="AI68" s="48"/>
      <c r="AJ68" s="48"/>
      <c r="AK68" s="48"/>
      <c r="AL68" s="48"/>
      <c r="AM68" s="48"/>
      <c r="AN68" s="48"/>
      <c r="AO68" s="48">
        <v>5</v>
      </c>
      <c r="AP68" s="48"/>
      <c r="AQ68" s="48"/>
      <c r="AR68" s="48"/>
      <c r="AS68" s="48"/>
      <c r="AT68" s="48"/>
      <c r="AU68" s="48"/>
      <c r="AV68" s="48"/>
      <c r="AW68" s="48">
        <v>6</v>
      </c>
      <c r="AX68" s="48"/>
      <c r="AY68" s="48"/>
      <c r="AZ68" s="48"/>
      <c r="BA68" s="48"/>
      <c r="BB68" s="48"/>
      <c r="BC68" s="48"/>
      <c r="BD68" s="48"/>
      <c r="BE68" s="48">
        <v>7</v>
      </c>
      <c r="BF68" s="48"/>
      <c r="BG68" s="48"/>
      <c r="BH68" s="48"/>
      <c r="BI68" s="48"/>
      <c r="BJ68" s="48"/>
      <c r="BK68" s="48"/>
      <c r="BL68" s="48"/>
    </row>
    <row r="69" spans="1:79" ht="12.75" hidden="1" customHeight="1" x14ac:dyDescent="0.2">
      <c r="A69" s="52" t="s">
        <v>33</v>
      </c>
      <c r="B69" s="52"/>
      <c r="C69" s="52"/>
      <c r="D69" s="52"/>
      <c r="E69" s="52"/>
      <c r="F69" s="52"/>
      <c r="G69" s="71" t="s">
        <v>7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52" t="s">
        <v>19</v>
      </c>
      <c r="AA69" s="52"/>
      <c r="AB69" s="52"/>
      <c r="AC69" s="52"/>
      <c r="AD69" s="52"/>
      <c r="AE69" s="78" t="s">
        <v>32</v>
      </c>
      <c r="AF69" s="78"/>
      <c r="AG69" s="78"/>
      <c r="AH69" s="78"/>
      <c r="AI69" s="78"/>
      <c r="AJ69" s="78"/>
      <c r="AK69" s="78"/>
      <c r="AL69" s="78"/>
      <c r="AM69" s="78"/>
      <c r="AN69" s="71"/>
      <c r="AO69" s="74" t="s">
        <v>8</v>
      </c>
      <c r="AP69" s="74"/>
      <c r="AQ69" s="74"/>
      <c r="AR69" s="74"/>
      <c r="AS69" s="74"/>
      <c r="AT69" s="74"/>
      <c r="AU69" s="74"/>
      <c r="AV69" s="74"/>
      <c r="AW69" s="74" t="s">
        <v>31</v>
      </c>
      <c r="AX69" s="74"/>
      <c r="AY69" s="74"/>
      <c r="AZ69" s="74"/>
      <c r="BA69" s="74"/>
      <c r="BB69" s="74"/>
      <c r="BC69" s="74"/>
      <c r="BD69" s="74"/>
      <c r="BE69" s="74" t="s">
        <v>75</v>
      </c>
      <c r="BF69" s="74"/>
      <c r="BG69" s="74"/>
      <c r="BH69" s="74"/>
      <c r="BI69" s="74"/>
      <c r="BJ69" s="74"/>
      <c r="BK69" s="74"/>
      <c r="BL69" s="74"/>
      <c r="CA69" s="1" t="s">
        <v>17</v>
      </c>
    </row>
    <row r="70" spans="1:79" s="4" customFormat="1" ht="12.75" customHeight="1" x14ac:dyDescent="0.2">
      <c r="A70" s="79">
        <v>0</v>
      </c>
      <c r="B70" s="79"/>
      <c r="C70" s="79"/>
      <c r="D70" s="79"/>
      <c r="E70" s="79"/>
      <c r="F70" s="79"/>
      <c r="G70" s="75" t="s">
        <v>74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85"/>
      <c r="AA70" s="85"/>
      <c r="AB70" s="85"/>
      <c r="AC70" s="85"/>
      <c r="AD70" s="85"/>
      <c r="AE70" s="86"/>
      <c r="AF70" s="86"/>
      <c r="AG70" s="86"/>
      <c r="AH70" s="86"/>
      <c r="AI70" s="86"/>
      <c r="AJ70" s="86"/>
      <c r="AK70" s="86"/>
      <c r="AL70" s="86"/>
      <c r="AM70" s="86"/>
      <c r="AN70" s="87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CA70" s="4" t="s">
        <v>18</v>
      </c>
    </row>
    <row r="71" spans="1:79" ht="12.75" customHeight="1" x14ac:dyDescent="0.2">
      <c r="A71" s="52">
        <v>1</v>
      </c>
      <c r="B71" s="52"/>
      <c r="C71" s="52"/>
      <c r="D71" s="52"/>
      <c r="E71" s="52"/>
      <c r="F71" s="52"/>
      <c r="G71" s="109" t="s">
        <v>76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9" t="s">
        <v>77</v>
      </c>
      <c r="AA71" s="99"/>
      <c r="AB71" s="99"/>
      <c r="AC71" s="99"/>
      <c r="AD71" s="99"/>
      <c r="AE71" s="99" t="s">
        <v>78</v>
      </c>
      <c r="AF71" s="99"/>
      <c r="AG71" s="99"/>
      <c r="AH71" s="99"/>
      <c r="AI71" s="99"/>
      <c r="AJ71" s="99"/>
      <c r="AK71" s="99"/>
      <c r="AL71" s="99"/>
      <c r="AM71" s="99"/>
      <c r="AN71" s="112"/>
      <c r="AO71" s="70">
        <v>300000</v>
      </c>
      <c r="AP71" s="70"/>
      <c r="AQ71" s="70"/>
      <c r="AR71" s="70"/>
      <c r="AS71" s="70"/>
      <c r="AT71" s="70"/>
      <c r="AU71" s="70"/>
      <c r="AV71" s="70"/>
      <c r="AW71" s="70">
        <v>0</v>
      </c>
      <c r="AX71" s="70"/>
      <c r="AY71" s="70"/>
      <c r="AZ71" s="70"/>
      <c r="BA71" s="70"/>
      <c r="BB71" s="70"/>
      <c r="BC71" s="70"/>
      <c r="BD71" s="70"/>
      <c r="BE71" s="70">
        <v>300000</v>
      </c>
      <c r="BF71" s="70"/>
      <c r="BG71" s="70"/>
      <c r="BH71" s="70"/>
      <c r="BI71" s="70"/>
      <c r="BJ71" s="70"/>
      <c r="BK71" s="70"/>
      <c r="BL71" s="70"/>
    </row>
    <row r="72" spans="1:79" ht="25.5" customHeight="1" x14ac:dyDescent="0.2">
      <c r="A72" s="52">
        <v>2</v>
      </c>
      <c r="B72" s="52"/>
      <c r="C72" s="52"/>
      <c r="D72" s="52"/>
      <c r="E72" s="52"/>
      <c r="F72" s="52"/>
      <c r="G72" s="109" t="s">
        <v>79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9" t="s">
        <v>77</v>
      </c>
      <c r="AA72" s="99"/>
      <c r="AB72" s="99"/>
      <c r="AC72" s="99"/>
      <c r="AD72" s="99"/>
      <c r="AE72" s="99" t="s">
        <v>78</v>
      </c>
      <c r="AF72" s="99"/>
      <c r="AG72" s="99"/>
      <c r="AH72" s="99"/>
      <c r="AI72" s="99"/>
      <c r="AJ72" s="99"/>
      <c r="AK72" s="99"/>
      <c r="AL72" s="99"/>
      <c r="AM72" s="99"/>
      <c r="AN72" s="112"/>
      <c r="AO72" s="70">
        <v>1000000</v>
      </c>
      <c r="AP72" s="70"/>
      <c r="AQ72" s="70"/>
      <c r="AR72" s="70"/>
      <c r="AS72" s="70"/>
      <c r="AT72" s="70"/>
      <c r="AU72" s="70"/>
      <c r="AV72" s="70"/>
      <c r="AW72" s="70">
        <v>0</v>
      </c>
      <c r="AX72" s="70"/>
      <c r="AY72" s="70"/>
      <c r="AZ72" s="70"/>
      <c r="BA72" s="70"/>
      <c r="BB72" s="70"/>
      <c r="BC72" s="70"/>
      <c r="BD72" s="70"/>
      <c r="BE72" s="70">
        <v>1000000</v>
      </c>
      <c r="BF72" s="70"/>
      <c r="BG72" s="70"/>
      <c r="BH72" s="70"/>
      <c r="BI72" s="70"/>
      <c r="BJ72" s="70"/>
      <c r="BK72" s="70"/>
      <c r="BL72" s="70"/>
    </row>
    <row r="73" spans="1:79" ht="25.5" customHeight="1" x14ac:dyDescent="0.2">
      <c r="A73" s="52">
        <v>3</v>
      </c>
      <c r="B73" s="52"/>
      <c r="C73" s="52"/>
      <c r="D73" s="52"/>
      <c r="E73" s="52"/>
      <c r="F73" s="52"/>
      <c r="G73" s="109" t="s">
        <v>80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99" t="s">
        <v>77</v>
      </c>
      <c r="AA73" s="99"/>
      <c r="AB73" s="99"/>
      <c r="AC73" s="99"/>
      <c r="AD73" s="99"/>
      <c r="AE73" s="99" t="s">
        <v>78</v>
      </c>
      <c r="AF73" s="99"/>
      <c r="AG73" s="99"/>
      <c r="AH73" s="99"/>
      <c r="AI73" s="99"/>
      <c r="AJ73" s="99"/>
      <c r="AK73" s="99"/>
      <c r="AL73" s="99"/>
      <c r="AM73" s="99"/>
      <c r="AN73" s="112"/>
      <c r="AO73" s="70">
        <v>800000</v>
      </c>
      <c r="AP73" s="70"/>
      <c r="AQ73" s="70"/>
      <c r="AR73" s="70"/>
      <c r="AS73" s="70"/>
      <c r="AT73" s="70"/>
      <c r="AU73" s="70"/>
      <c r="AV73" s="70"/>
      <c r="AW73" s="70">
        <v>0</v>
      </c>
      <c r="AX73" s="70"/>
      <c r="AY73" s="70"/>
      <c r="AZ73" s="70"/>
      <c r="BA73" s="70"/>
      <c r="BB73" s="70"/>
      <c r="BC73" s="70"/>
      <c r="BD73" s="70"/>
      <c r="BE73" s="70">
        <v>800000</v>
      </c>
      <c r="BF73" s="70"/>
      <c r="BG73" s="70"/>
      <c r="BH73" s="70"/>
      <c r="BI73" s="70"/>
      <c r="BJ73" s="70"/>
      <c r="BK73" s="70"/>
      <c r="BL73" s="70"/>
    </row>
    <row r="74" spans="1:79" ht="38.25" customHeight="1" x14ac:dyDescent="0.2">
      <c r="A74" s="52">
        <v>4</v>
      </c>
      <c r="B74" s="52"/>
      <c r="C74" s="52"/>
      <c r="D74" s="52"/>
      <c r="E74" s="52"/>
      <c r="F74" s="52"/>
      <c r="G74" s="109" t="s">
        <v>81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9" t="s">
        <v>77</v>
      </c>
      <c r="AA74" s="99"/>
      <c r="AB74" s="99"/>
      <c r="AC74" s="99"/>
      <c r="AD74" s="99"/>
      <c r="AE74" s="99" t="s">
        <v>78</v>
      </c>
      <c r="AF74" s="99"/>
      <c r="AG74" s="99"/>
      <c r="AH74" s="99"/>
      <c r="AI74" s="99"/>
      <c r="AJ74" s="99"/>
      <c r="AK74" s="99"/>
      <c r="AL74" s="99"/>
      <c r="AM74" s="99"/>
      <c r="AN74" s="112"/>
      <c r="AO74" s="70">
        <v>900000</v>
      </c>
      <c r="AP74" s="70"/>
      <c r="AQ74" s="70"/>
      <c r="AR74" s="70"/>
      <c r="AS74" s="70"/>
      <c r="AT74" s="70"/>
      <c r="AU74" s="70"/>
      <c r="AV74" s="70"/>
      <c r="AW74" s="70">
        <v>0</v>
      </c>
      <c r="AX74" s="70"/>
      <c r="AY74" s="70"/>
      <c r="AZ74" s="70"/>
      <c r="BA74" s="70"/>
      <c r="BB74" s="70"/>
      <c r="BC74" s="70"/>
      <c r="BD74" s="70"/>
      <c r="BE74" s="70">
        <v>900000</v>
      </c>
      <c r="BF74" s="70"/>
      <c r="BG74" s="70"/>
      <c r="BH74" s="70"/>
      <c r="BI74" s="70"/>
      <c r="BJ74" s="70"/>
      <c r="BK74" s="70"/>
      <c r="BL74" s="70"/>
    </row>
    <row r="75" spans="1:79" s="4" customFormat="1" ht="12.75" customHeight="1" x14ac:dyDescent="0.2">
      <c r="A75" s="79">
        <v>0</v>
      </c>
      <c r="B75" s="79"/>
      <c r="C75" s="79"/>
      <c r="D75" s="79"/>
      <c r="E75" s="79"/>
      <c r="F75" s="79"/>
      <c r="G75" s="113" t="s">
        <v>82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85"/>
      <c r="AA75" s="85"/>
      <c r="AB75" s="85"/>
      <c r="AC75" s="85"/>
      <c r="AD75" s="85"/>
      <c r="AE75" s="86"/>
      <c r="AF75" s="86"/>
      <c r="AG75" s="86"/>
      <c r="AH75" s="86"/>
      <c r="AI75" s="86"/>
      <c r="AJ75" s="86"/>
      <c r="AK75" s="86"/>
      <c r="AL75" s="86"/>
      <c r="AM75" s="86"/>
      <c r="AN75" s="87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52">
        <v>5</v>
      </c>
      <c r="B76" s="52"/>
      <c r="C76" s="52"/>
      <c r="D76" s="52"/>
      <c r="E76" s="52"/>
      <c r="F76" s="52"/>
      <c r="G76" s="109" t="s">
        <v>83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9" t="s">
        <v>84</v>
      </c>
      <c r="AA76" s="99"/>
      <c r="AB76" s="99"/>
      <c r="AC76" s="99"/>
      <c r="AD76" s="99"/>
      <c r="AE76" s="109" t="s">
        <v>85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70">
        <v>15</v>
      </c>
      <c r="AP76" s="70"/>
      <c r="AQ76" s="70"/>
      <c r="AR76" s="70"/>
      <c r="AS76" s="70"/>
      <c r="AT76" s="70"/>
      <c r="AU76" s="70"/>
      <c r="AV76" s="70"/>
      <c r="AW76" s="70">
        <v>0</v>
      </c>
      <c r="AX76" s="70"/>
      <c r="AY76" s="70"/>
      <c r="AZ76" s="70"/>
      <c r="BA76" s="70"/>
      <c r="BB76" s="70"/>
      <c r="BC76" s="70"/>
      <c r="BD76" s="70"/>
      <c r="BE76" s="70">
        <v>15</v>
      </c>
      <c r="BF76" s="70"/>
      <c r="BG76" s="70"/>
      <c r="BH76" s="70"/>
      <c r="BI76" s="70"/>
      <c r="BJ76" s="70"/>
      <c r="BK76" s="70"/>
      <c r="BL76" s="70"/>
    </row>
    <row r="77" spans="1:79" ht="25.5" customHeight="1" x14ac:dyDescent="0.2">
      <c r="A77" s="52">
        <v>6</v>
      </c>
      <c r="B77" s="52"/>
      <c r="C77" s="52"/>
      <c r="D77" s="52"/>
      <c r="E77" s="52"/>
      <c r="F77" s="52"/>
      <c r="G77" s="109" t="s">
        <v>86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9" t="s">
        <v>84</v>
      </c>
      <c r="AA77" s="99"/>
      <c r="AB77" s="99"/>
      <c r="AC77" s="99"/>
      <c r="AD77" s="99"/>
      <c r="AE77" s="109" t="s">
        <v>85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0">
        <v>1</v>
      </c>
      <c r="AP77" s="70"/>
      <c r="AQ77" s="70"/>
      <c r="AR77" s="70"/>
      <c r="AS77" s="70"/>
      <c r="AT77" s="70"/>
      <c r="AU77" s="70"/>
      <c r="AV77" s="70"/>
      <c r="AW77" s="70">
        <v>0</v>
      </c>
      <c r="AX77" s="70"/>
      <c r="AY77" s="70"/>
      <c r="AZ77" s="70"/>
      <c r="BA77" s="70"/>
      <c r="BB77" s="70"/>
      <c r="BC77" s="70"/>
      <c r="BD77" s="70"/>
      <c r="BE77" s="70">
        <v>1</v>
      </c>
      <c r="BF77" s="70"/>
      <c r="BG77" s="70"/>
      <c r="BH77" s="70"/>
      <c r="BI77" s="70"/>
      <c r="BJ77" s="70"/>
      <c r="BK77" s="70"/>
      <c r="BL77" s="70"/>
    </row>
    <row r="78" spans="1:79" ht="25.5" customHeight="1" x14ac:dyDescent="0.2">
      <c r="A78" s="52">
        <v>7</v>
      </c>
      <c r="B78" s="52"/>
      <c r="C78" s="52"/>
      <c r="D78" s="52"/>
      <c r="E78" s="52"/>
      <c r="F78" s="52"/>
      <c r="G78" s="109" t="s">
        <v>87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99" t="s">
        <v>84</v>
      </c>
      <c r="AA78" s="99"/>
      <c r="AB78" s="99"/>
      <c r="AC78" s="99"/>
      <c r="AD78" s="99"/>
      <c r="AE78" s="109" t="s">
        <v>85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70">
        <v>1</v>
      </c>
      <c r="AP78" s="70"/>
      <c r="AQ78" s="70"/>
      <c r="AR78" s="70"/>
      <c r="AS78" s="70"/>
      <c r="AT78" s="70"/>
      <c r="AU78" s="70"/>
      <c r="AV78" s="70"/>
      <c r="AW78" s="70">
        <v>0</v>
      </c>
      <c r="AX78" s="70"/>
      <c r="AY78" s="70"/>
      <c r="AZ78" s="70"/>
      <c r="BA78" s="70"/>
      <c r="BB78" s="70"/>
      <c r="BC78" s="70"/>
      <c r="BD78" s="70"/>
      <c r="BE78" s="70">
        <v>1</v>
      </c>
      <c r="BF78" s="70"/>
      <c r="BG78" s="70"/>
      <c r="BH78" s="70"/>
      <c r="BI78" s="70"/>
      <c r="BJ78" s="70"/>
      <c r="BK78" s="70"/>
      <c r="BL78" s="70"/>
    </row>
    <row r="79" spans="1:79" ht="38.25" customHeight="1" x14ac:dyDescent="0.2">
      <c r="A79" s="52">
        <v>8</v>
      </c>
      <c r="B79" s="52"/>
      <c r="C79" s="52"/>
      <c r="D79" s="52"/>
      <c r="E79" s="52"/>
      <c r="F79" s="52"/>
      <c r="G79" s="109" t="s">
        <v>88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9" t="s">
        <v>84</v>
      </c>
      <c r="AA79" s="99"/>
      <c r="AB79" s="99"/>
      <c r="AC79" s="99"/>
      <c r="AD79" s="99"/>
      <c r="AE79" s="109" t="s">
        <v>85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70">
        <v>1</v>
      </c>
      <c r="AP79" s="70"/>
      <c r="AQ79" s="70"/>
      <c r="AR79" s="70"/>
      <c r="AS79" s="70"/>
      <c r="AT79" s="70"/>
      <c r="AU79" s="70"/>
      <c r="AV79" s="70"/>
      <c r="AW79" s="70">
        <v>0</v>
      </c>
      <c r="AX79" s="70"/>
      <c r="AY79" s="70"/>
      <c r="AZ79" s="70"/>
      <c r="BA79" s="70"/>
      <c r="BB79" s="70"/>
      <c r="BC79" s="70"/>
      <c r="BD79" s="70"/>
      <c r="BE79" s="70">
        <v>1</v>
      </c>
      <c r="BF79" s="70"/>
      <c r="BG79" s="70"/>
      <c r="BH79" s="70"/>
      <c r="BI79" s="70"/>
      <c r="BJ79" s="70"/>
      <c r="BK79" s="70"/>
      <c r="BL79" s="70"/>
    </row>
    <row r="80" spans="1:79" s="4" customFormat="1" ht="12.75" customHeight="1" x14ac:dyDescent="0.2">
      <c r="A80" s="79">
        <v>0</v>
      </c>
      <c r="B80" s="79"/>
      <c r="C80" s="79"/>
      <c r="D80" s="79"/>
      <c r="E80" s="79"/>
      <c r="F80" s="79"/>
      <c r="G80" s="113" t="s">
        <v>89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5"/>
      <c r="AA80" s="85"/>
      <c r="AB80" s="85"/>
      <c r="AC80" s="85"/>
      <c r="AD80" s="85"/>
      <c r="AE80" s="113"/>
      <c r="AF80" s="114"/>
      <c r="AG80" s="114"/>
      <c r="AH80" s="114"/>
      <c r="AI80" s="114"/>
      <c r="AJ80" s="114"/>
      <c r="AK80" s="114"/>
      <c r="AL80" s="114"/>
      <c r="AM80" s="114"/>
      <c r="AN80" s="115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</row>
    <row r="81" spans="1:64" ht="12.75" customHeight="1" x14ac:dyDescent="0.2">
      <c r="A81" s="52">
        <v>9</v>
      </c>
      <c r="B81" s="52"/>
      <c r="C81" s="52"/>
      <c r="D81" s="52"/>
      <c r="E81" s="52"/>
      <c r="F81" s="52"/>
      <c r="G81" s="109" t="s">
        <v>90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9" t="s">
        <v>77</v>
      </c>
      <c r="AA81" s="99"/>
      <c r="AB81" s="99"/>
      <c r="AC81" s="99"/>
      <c r="AD81" s="99"/>
      <c r="AE81" s="109" t="s">
        <v>91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70">
        <v>20000</v>
      </c>
      <c r="AP81" s="70"/>
      <c r="AQ81" s="70"/>
      <c r="AR81" s="70"/>
      <c r="AS81" s="70"/>
      <c r="AT81" s="70"/>
      <c r="AU81" s="70"/>
      <c r="AV81" s="70"/>
      <c r="AW81" s="70">
        <v>0</v>
      </c>
      <c r="AX81" s="70"/>
      <c r="AY81" s="70"/>
      <c r="AZ81" s="70"/>
      <c r="BA81" s="70"/>
      <c r="BB81" s="70"/>
      <c r="BC81" s="70"/>
      <c r="BD81" s="70"/>
      <c r="BE81" s="70">
        <v>20000</v>
      </c>
      <c r="BF81" s="70"/>
      <c r="BG81" s="70"/>
      <c r="BH81" s="70"/>
      <c r="BI81" s="70"/>
      <c r="BJ81" s="70"/>
      <c r="BK81" s="70"/>
      <c r="BL81" s="70"/>
    </row>
    <row r="82" spans="1:64" ht="25.5" customHeight="1" x14ac:dyDescent="0.2">
      <c r="A82" s="52">
        <v>10</v>
      </c>
      <c r="B82" s="52"/>
      <c r="C82" s="52"/>
      <c r="D82" s="52"/>
      <c r="E82" s="52"/>
      <c r="F82" s="52"/>
      <c r="G82" s="109" t="s">
        <v>92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99" t="s">
        <v>77</v>
      </c>
      <c r="AA82" s="99"/>
      <c r="AB82" s="99"/>
      <c r="AC82" s="99"/>
      <c r="AD82" s="99"/>
      <c r="AE82" s="109" t="s">
        <v>91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70">
        <v>1000000</v>
      </c>
      <c r="AP82" s="70"/>
      <c r="AQ82" s="70"/>
      <c r="AR82" s="70"/>
      <c r="AS82" s="70"/>
      <c r="AT82" s="70"/>
      <c r="AU82" s="70"/>
      <c r="AV82" s="70"/>
      <c r="AW82" s="70">
        <v>0</v>
      </c>
      <c r="AX82" s="70"/>
      <c r="AY82" s="70"/>
      <c r="AZ82" s="70"/>
      <c r="BA82" s="70"/>
      <c r="BB82" s="70"/>
      <c r="BC82" s="70"/>
      <c r="BD82" s="70"/>
      <c r="BE82" s="70">
        <v>1000000</v>
      </c>
      <c r="BF82" s="70"/>
      <c r="BG82" s="70"/>
      <c r="BH82" s="70"/>
      <c r="BI82" s="70"/>
      <c r="BJ82" s="70"/>
      <c r="BK82" s="70"/>
      <c r="BL82" s="70"/>
    </row>
    <row r="83" spans="1:64" ht="25.5" customHeight="1" x14ac:dyDescent="0.2">
      <c r="A83" s="52">
        <v>11</v>
      </c>
      <c r="B83" s="52"/>
      <c r="C83" s="52"/>
      <c r="D83" s="52"/>
      <c r="E83" s="52"/>
      <c r="F83" s="52"/>
      <c r="G83" s="109" t="s">
        <v>93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9" t="s">
        <v>77</v>
      </c>
      <c r="AA83" s="99"/>
      <c r="AB83" s="99"/>
      <c r="AC83" s="99"/>
      <c r="AD83" s="99"/>
      <c r="AE83" s="109" t="s">
        <v>91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70">
        <v>800000</v>
      </c>
      <c r="AP83" s="70"/>
      <c r="AQ83" s="70"/>
      <c r="AR83" s="70"/>
      <c r="AS83" s="70"/>
      <c r="AT83" s="70"/>
      <c r="AU83" s="70"/>
      <c r="AV83" s="70"/>
      <c r="AW83" s="70">
        <v>0</v>
      </c>
      <c r="AX83" s="70"/>
      <c r="AY83" s="70"/>
      <c r="AZ83" s="70"/>
      <c r="BA83" s="70"/>
      <c r="BB83" s="70"/>
      <c r="BC83" s="70"/>
      <c r="BD83" s="70"/>
      <c r="BE83" s="70">
        <v>800000</v>
      </c>
      <c r="BF83" s="70"/>
      <c r="BG83" s="70"/>
      <c r="BH83" s="70"/>
      <c r="BI83" s="70"/>
      <c r="BJ83" s="70"/>
      <c r="BK83" s="70"/>
      <c r="BL83" s="70"/>
    </row>
    <row r="84" spans="1:64" ht="38.25" customHeight="1" x14ac:dyDescent="0.2">
      <c r="A84" s="52">
        <v>12</v>
      </c>
      <c r="B84" s="52"/>
      <c r="C84" s="52"/>
      <c r="D84" s="52"/>
      <c r="E84" s="52"/>
      <c r="F84" s="52"/>
      <c r="G84" s="109" t="s">
        <v>94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9" t="s">
        <v>77</v>
      </c>
      <c r="AA84" s="99"/>
      <c r="AB84" s="99"/>
      <c r="AC84" s="99"/>
      <c r="AD84" s="99"/>
      <c r="AE84" s="109" t="s">
        <v>91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70">
        <v>900000</v>
      </c>
      <c r="AP84" s="70"/>
      <c r="AQ84" s="70"/>
      <c r="AR84" s="70"/>
      <c r="AS84" s="70"/>
      <c r="AT84" s="70"/>
      <c r="AU84" s="70"/>
      <c r="AV84" s="70"/>
      <c r="AW84" s="70">
        <v>0</v>
      </c>
      <c r="AX84" s="70"/>
      <c r="AY84" s="70"/>
      <c r="AZ84" s="70"/>
      <c r="BA84" s="70"/>
      <c r="BB84" s="70"/>
      <c r="BC84" s="70"/>
      <c r="BD84" s="70"/>
      <c r="BE84" s="70">
        <v>900000</v>
      </c>
      <c r="BF84" s="70"/>
      <c r="BG84" s="70"/>
      <c r="BH84" s="70"/>
      <c r="BI84" s="70"/>
      <c r="BJ84" s="70"/>
      <c r="BK84" s="70"/>
      <c r="BL84" s="70"/>
    </row>
    <row r="85" spans="1:64" s="4" customFormat="1" ht="12.75" customHeight="1" x14ac:dyDescent="0.2">
      <c r="A85" s="79">
        <v>0</v>
      </c>
      <c r="B85" s="79"/>
      <c r="C85" s="79"/>
      <c r="D85" s="79"/>
      <c r="E85" s="79"/>
      <c r="F85" s="79"/>
      <c r="G85" s="113" t="s">
        <v>95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5"/>
      <c r="AA85" s="85"/>
      <c r="AB85" s="85"/>
      <c r="AC85" s="85"/>
      <c r="AD85" s="85"/>
      <c r="AE85" s="113"/>
      <c r="AF85" s="114"/>
      <c r="AG85" s="114"/>
      <c r="AH85" s="114"/>
      <c r="AI85" s="114"/>
      <c r="AJ85" s="114"/>
      <c r="AK85" s="114"/>
      <c r="AL85" s="114"/>
      <c r="AM85" s="114"/>
      <c r="AN85" s="115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52">
        <v>13</v>
      </c>
      <c r="B86" s="52"/>
      <c r="C86" s="52"/>
      <c r="D86" s="52"/>
      <c r="E86" s="52"/>
      <c r="F86" s="52"/>
      <c r="G86" s="109" t="s">
        <v>96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99" t="s">
        <v>97</v>
      </c>
      <c r="AA86" s="99"/>
      <c r="AB86" s="99"/>
      <c r="AC86" s="99"/>
      <c r="AD86" s="99"/>
      <c r="AE86" s="109"/>
      <c r="AF86" s="110"/>
      <c r="AG86" s="110"/>
      <c r="AH86" s="110"/>
      <c r="AI86" s="110"/>
      <c r="AJ86" s="110"/>
      <c r="AK86" s="110"/>
      <c r="AL86" s="110"/>
      <c r="AM86" s="110"/>
      <c r="AN86" s="111"/>
      <c r="AO86" s="70">
        <v>100</v>
      </c>
      <c r="AP86" s="70"/>
      <c r="AQ86" s="70"/>
      <c r="AR86" s="70"/>
      <c r="AS86" s="70"/>
      <c r="AT86" s="70"/>
      <c r="AU86" s="70"/>
      <c r="AV86" s="70"/>
      <c r="AW86" s="70">
        <v>0</v>
      </c>
      <c r="AX86" s="70"/>
      <c r="AY86" s="70"/>
      <c r="AZ86" s="70"/>
      <c r="BA86" s="70"/>
      <c r="BB86" s="70"/>
      <c r="BC86" s="70"/>
      <c r="BD86" s="70"/>
      <c r="BE86" s="70">
        <v>100</v>
      </c>
      <c r="BF86" s="70"/>
      <c r="BG86" s="70"/>
      <c r="BH86" s="70"/>
      <c r="BI86" s="70"/>
      <c r="BJ86" s="70"/>
      <c r="BK86" s="70"/>
      <c r="BL86" s="70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44" t="s">
        <v>104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5"/>
      <c r="AO89" s="47" t="s">
        <v>105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 x14ac:dyDescent="0.2">
      <c r="W90" s="39" t="s">
        <v>5</v>
      </c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O90" s="39" t="s">
        <v>52</v>
      </c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</row>
    <row r="91" spans="1:64" ht="15.75" customHeight="1" x14ac:dyDescent="0.2">
      <c r="A91" s="84" t="s">
        <v>3</v>
      </c>
      <c r="B91" s="84"/>
      <c r="C91" s="84"/>
      <c r="D91" s="84"/>
      <c r="E91" s="84"/>
      <c r="F91" s="84"/>
    </row>
    <row r="92" spans="1:64" ht="13.15" customHeight="1" x14ac:dyDescent="0.2">
      <c r="A92" s="40" t="s">
        <v>103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</row>
    <row r="93" spans="1:64" x14ac:dyDescent="0.2">
      <c r="A93" s="42" t="s">
        <v>47</v>
      </c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44" t="s">
        <v>115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5"/>
      <c r="AO95" s="47" t="s">
        <v>116</v>
      </c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</row>
    <row r="96" spans="1:64" x14ac:dyDescent="0.2">
      <c r="W96" s="39" t="s">
        <v>5</v>
      </c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O96" s="39" t="s">
        <v>52</v>
      </c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</row>
    <row r="97" spans="1:17" x14ac:dyDescent="0.2">
      <c r="A97" s="116">
        <v>44599</v>
      </c>
      <c r="B97" s="43"/>
      <c r="C97" s="43"/>
      <c r="D97" s="43"/>
      <c r="E97" s="43"/>
      <c r="F97" s="43"/>
      <c r="G97" s="43"/>
      <c r="H97" s="43"/>
    </row>
    <row r="98" spans="1:17" x14ac:dyDescent="0.2">
      <c r="A98" s="39" t="s">
        <v>45</v>
      </c>
      <c r="B98" s="39"/>
      <c r="C98" s="39"/>
      <c r="D98" s="39"/>
      <c r="E98" s="39"/>
      <c r="F98" s="39"/>
      <c r="G98" s="39"/>
      <c r="H98" s="39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46</v>
      </c>
    </row>
  </sheetData>
  <mergeCells count="291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61:C61"/>
    <mergeCell ref="AR61:AY61"/>
    <mergeCell ref="A62:C62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9:C49"/>
    <mergeCell ref="A50:C50"/>
    <mergeCell ref="G41:BL41"/>
    <mergeCell ref="A47:C48"/>
    <mergeCell ref="A46:AZ46"/>
    <mergeCell ref="A45:AZ45"/>
    <mergeCell ref="I23:S23"/>
    <mergeCell ref="G40:BL40"/>
    <mergeCell ref="A51:C51"/>
    <mergeCell ref="AK51:AR51"/>
    <mergeCell ref="AS51:AZ51"/>
    <mergeCell ref="A63:C6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64:C64"/>
    <mergeCell ref="D64:AA64"/>
    <mergeCell ref="AB64:AI64"/>
    <mergeCell ref="AW67:BD67"/>
    <mergeCell ref="AO89:BG89"/>
    <mergeCell ref="A91:F91"/>
    <mergeCell ref="A70:F70"/>
    <mergeCell ref="Z70:AD70"/>
    <mergeCell ref="AE70:AN70"/>
    <mergeCell ref="A89:V89"/>
    <mergeCell ref="W89:AM89"/>
    <mergeCell ref="W90:AM90"/>
    <mergeCell ref="BE67:BL67"/>
    <mergeCell ref="AO90:BG90"/>
    <mergeCell ref="AW68:BD68"/>
    <mergeCell ref="BE68:BL68"/>
    <mergeCell ref="BE70:BL70"/>
    <mergeCell ref="AO69:AV69"/>
    <mergeCell ref="AW69:BD69"/>
    <mergeCell ref="BE69:BL69"/>
    <mergeCell ref="AW70:BD70"/>
    <mergeCell ref="AO70:AV70"/>
    <mergeCell ref="AJ64:AQ64"/>
    <mergeCell ref="AR64:AY64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Z67:AD67"/>
    <mergeCell ref="G67:Y67"/>
    <mergeCell ref="D63:AA63"/>
    <mergeCell ref="AB63:AI63"/>
    <mergeCell ref="AJ63:AQ63"/>
    <mergeCell ref="AR63:AY63"/>
    <mergeCell ref="A34:BL34"/>
    <mergeCell ref="A58:AY5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35:BL35"/>
    <mergeCell ref="G39:BL39"/>
    <mergeCell ref="AS47:AZ48"/>
    <mergeCell ref="D47:AB48"/>
    <mergeCell ref="D49:AB49"/>
    <mergeCell ref="D50:AB50"/>
    <mergeCell ref="AC49:AJ49"/>
    <mergeCell ref="AC50:AJ50"/>
    <mergeCell ref="AC47:AJ48"/>
    <mergeCell ref="AK49:AR49"/>
    <mergeCell ref="AK50:AR50"/>
    <mergeCell ref="AS50:AZ50"/>
    <mergeCell ref="AS49:AZ49"/>
    <mergeCell ref="A57:BL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25:BL25"/>
    <mergeCell ref="A26:BL26"/>
    <mergeCell ref="A28:BL28"/>
    <mergeCell ref="A31:F31"/>
    <mergeCell ref="G31:BL31"/>
    <mergeCell ref="A29:F2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9:C60"/>
    <mergeCell ref="D61:AA61"/>
    <mergeCell ref="AB61:AI61"/>
    <mergeCell ref="W96:AM96"/>
    <mergeCell ref="A68:F68"/>
    <mergeCell ref="A69:F69"/>
    <mergeCell ref="Z69:AD69"/>
    <mergeCell ref="A66:BL66"/>
    <mergeCell ref="A67:F67"/>
    <mergeCell ref="AE67:AN67"/>
    <mergeCell ref="D59:AA60"/>
    <mergeCell ref="AB59:AI60"/>
    <mergeCell ref="AJ59:AQ60"/>
    <mergeCell ref="AR59:AY60"/>
    <mergeCell ref="D62:AA62"/>
    <mergeCell ref="AB62:AI62"/>
  </mergeCells>
  <phoneticPr fontId="0" type="noConversion"/>
  <conditionalFormatting sqref="G70:L70">
    <cfRule type="cellIs" dxfId="38" priority="40" stopIfTrue="1" operator="equal">
      <formula>$G69</formula>
    </cfRule>
  </conditionalFormatting>
  <conditionalFormatting sqref="D51">
    <cfRule type="cellIs" dxfId="37" priority="41" stopIfTrue="1" operator="equal">
      <formula>$D50</formula>
    </cfRule>
  </conditionalFormatting>
  <conditionalFormatting sqref="A70:F70">
    <cfRule type="cellIs" dxfId="36" priority="42" stopIfTrue="1" operator="equal">
      <formula>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D54">
    <cfRule type="cellIs" dxfId="33" priority="37" stopIfTrue="1" operator="equal">
      <formula>$D53</formula>
    </cfRule>
  </conditionalFormatting>
  <conditionalFormatting sqref="D55">
    <cfRule type="cellIs" dxfId="32" priority="36" stopIfTrue="1" operator="equal">
      <formula>$D54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КПК1917470</vt:lpstr>
      <vt:lpstr>КПК1917470!Область_печати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2022-02-07T08:28:24Z</cp:lastPrinted>
  <dcterms:created xsi:type="dcterms:W3CDTF">2016-08-15T09:54:21Z</dcterms:created>
  <dcterms:modified xsi:type="dcterms:W3CDTF">2022-02-09T11:16:09Z</dcterms:modified>
</cp:coreProperties>
</file>