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480" yWindow="135" windowWidth="27795" windowHeight="14385"/>
  </bookViews>
  <sheets>
    <sheet name="КПК3018110" sheetId="2" r:id="rId1"/>
  </sheets>
  <definedNames>
    <definedName name="_xlnm.Print_Area" localSheetId="0">КПК3018110!$A$1:$BQ$92</definedName>
  </definedNames>
  <calcPr calcId="162913" refMode="R1C1"/>
</workbook>
</file>

<file path=xl/calcChain.xml><?xml version="1.0" encoding="utf-8"?>
<calcChain xmlns="http://schemas.openxmlformats.org/spreadsheetml/2006/main">
  <c r="BH80" i="2" l="1"/>
  <c r="BC80" i="2"/>
  <c r="BH79" i="2"/>
  <c r="BC79" i="2"/>
  <c r="BH76" i="2"/>
  <c r="BC76" i="2"/>
  <c r="BH74" i="2"/>
  <c r="BC74" i="2"/>
  <c r="BH72" i="2"/>
  <c r="BC72" i="2"/>
  <c r="BH71" i="2"/>
  <c r="BC71" i="2"/>
  <c r="BH68" i="2"/>
  <c r="BC68" i="2"/>
  <c r="BH66" i="2"/>
  <c r="BC66" i="2"/>
  <c r="BB57" i="2"/>
  <c r="AW57" i="2"/>
  <c r="BG57" i="2" s="1"/>
  <c r="AQ57" i="2"/>
  <c r="AA57" i="2"/>
  <c r="BB55" i="2"/>
  <c r="AW55" i="2"/>
  <c r="BG55" i="2" s="1"/>
  <c r="AQ55" i="2"/>
  <c r="AA55" i="2"/>
  <c r="BI47" i="2"/>
  <c r="BD47" i="2"/>
  <c r="AZ47" i="2"/>
  <c r="AK47" i="2"/>
  <c r="BI45" i="2"/>
  <c r="BD45" i="2"/>
  <c r="AZ45" i="2"/>
  <c r="AK45" i="2"/>
  <c r="BI43" i="2"/>
  <c r="BD43" i="2"/>
  <c r="AZ43" i="2"/>
  <c r="AK43" i="2"/>
  <c r="BN43" i="2" l="1"/>
  <c r="BN45" i="2"/>
  <c r="BN47" i="2"/>
</calcChain>
</file>

<file path=xl/sharedStrings.xml><?xml version="1.0" encoding="utf-8"?>
<sst xmlns="http://schemas.openxmlformats.org/spreadsheetml/2006/main" count="201" uniqueCount="124">
  <si>
    <t>Відхилення</t>
  </si>
  <si>
    <t>спеціальний фонд</t>
  </si>
  <si>
    <t>загальний фонд</t>
  </si>
  <si>
    <t>№ з/п</t>
  </si>
  <si>
    <t>Джерело інформації</t>
  </si>
  <si>
    <t>Одиниця виміру</t>
  </si>
  <si>
    <t>Показники</t>
  </si>
  <si>
    <t>N з/п</t>
  </si>
  <si>
    <t>1.</t>
  </si>
  <si>
    <t>(підпис)</t>
  </si>
  <si>
    <t>(ініціали та прізвище)</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</si>
  <si>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</si>
  <si>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</si>
  <si>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</si>
  <si>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</si>
  <si>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</si>
  <si>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</si>
  <si>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</si>
  <si>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</si>
  <si>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</si>
  <si>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</si>
  <si>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</si>
  <si>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</si>
  <si>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</si>
  <si>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</si>
  <si>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</si>
  <si>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</si>
  <si>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</si>
  <si>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</si>
  <si>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</si>
  <si>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Напрями використання бюджетних коштів</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</si>
  <si>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</si>
  <si>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</si>
  <si>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</si>
  <si>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</si>
  <si>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</si>
  <si>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</si>
  <si>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</si>
  <si>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</si>
  <si>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</si>
  <si>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</si>
  <si>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</si>
  <si>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</si>
  <si>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4. Цілі державної політики, на досягнення яких спрямована реалізація бюджетної програми</t>
  </si>
  <si>
    <t>5. Мета бюджетної програми</t>
  </si>
  <si>
    <t>6. Завдання бюджетної програми</t>
  </si>
  <si>
    <t>7. Видатки (надані кредити з бюджету) та напрями використання бюджетних коштів за бюджетною програмою</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</si>
  <si>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</si>
  <si>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</si>
  <si>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</si>
  <si>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</si>
  <si>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</si>
  <si>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ЗАТВЕРДЖЕНО
Наказ Міністерства фінансів України
26.08.2014  № 836
(у редакції наказу Міністерства фінансів України
від 29 грудня 2018 року № 1209)</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</si>
  <si>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</si>
  <si>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</si>
  <si>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</si>
  <si>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</si>
  <si>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</si>
  <si>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</si>
  <si>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</si>
  <si>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</si>
  <si>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</si>
  <si>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</si>
  <si>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</si>
  <si>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</si>
  <si>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всі напрями використання бюджетних коштів, затверджені у паспорті бюджетної програми.</t>
  </si>
  <si>
    <t>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</si>
  <si>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t>
  </si>
  <si>
    <t>Розвиток системи зв’язку, оповіщення та інформатизації цивільного захисту Закарпатської області</t>
  </si>
  <si>
    <t>Утримання комплексу будівель, споруд спільної власності територ. громад, сіл, селищ та міст області, Комунальної установи, забезпеч. охорони об’єктів зберіг. майна регіон. матеріального резерву, цілодоб. чергув. для забезпеч. безперебійного функціонування системи зв'язку, оповіщення та інформатизації тех.захисту інфо-ції, проведення поточних ремонтів та додаткового обладнання приміщень, придбання меблів;придбання предметів, електроприладів, обладнання і матеріалів господарського призначення, із встановленням (монтажем) відповідного обладнання;страхування,орендна плата та відшкодування витрат балансоутримувача за користування приміщеннями</t>
  </si>
  <si>
    <t>C44:BQ44</t>
  </si>
  <si>
    <t>Економія коштів при оплаті за енергоносії</t>
  </si>
  <si>
    <t>Експлуатаційно-технічне обслуговування і підтримка працездатності обладнання оповіщення, оплата послуг зв'язку для здійснення централізованого оповіщення керівного складу державних органів влади,органів місцевого самоврядування, тощо;телекомунікаційні послуги, оновлення та супровід програмного забезпечення.</t>
  </si>
  <si>
    <t>C46:BQ46</t>
  </si>
  <si>
    <t>Економія коштів за рахунок проведених тендерних процедур</t>
  </si>
  <si>
    <t>УСЬОГО</t>
  </si>
  <si>
    <t>Комплексна програма розвитку цивільного захисту Закарпатської області на 2020 – 2024 роки</t>
  </si>
  <si>
    <t>A56:BL56</t>
  </si>
  <si>
    <t>Економія коштів при оплаті за енергоносії та при проведенні тендерних процедур</t>
  </si>
  <si>
    <t>Усього</t>
  </si>
  <si>
    <t>затрат</t>
  </si>
  <si>
    <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</si>
  <si>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</si>
  <si>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грн.</t>
  </si>
  <si>
    <t>Кошторис</t>
  </si>
  <si>
    <t>C67:BQ67</t>
  </si>
  <si>
    <t>Пояснення щодо причин розбіжностей між фактичними та затвердженими результативними показниками: Економія коштів за рахунок оплати за енергоносії</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</si>
  <si>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t>
  </si>
  <si>
    <t>C69:BQ69</t>
  </si>
  <si>
    <t>Пояснення щодо причин розбіжностей між фактичними та затвердженими результативними показниками: Економія коштів за рахунок проведення тендерних процедур</t>
  </si>
  <si>
    <t>продукту</t>
  </si>
  <si>
    <t>кількість складів матеріального резерву , які обслуговуються</t>
  </si>
  <si>
    <t>од.</t>
  </si>
  <si>
    <t>внутрішній облік</t>
  </si>
  <si>
    <t>кількість систем оповіщення, які планується обслуговувати</t>
  </si>
  <si>
    <t>ефективності</t>
  </si>
  <si>
    <t>середні витрати на обслуговування та ремонт однієї системи оповіщення</t>
  </si>
  <si>
    <t>розрахунково</t>
  </si>
  <si>
    <t>C75:BQ75</t>
  </si>
  <si>
    <t>середні витрати на утримання 1 складу</t>
  </si>
  <si>
    <t>C77:BQ77</t>
  </si>
  <si>
    <t>Пояснення щодо причин розбіжностей між фактичними та затвердженими результативними показниками: кономія коштів за рахунок оплати за енергоносії</t>
  </si>
  <si>
    <t>якості</t>
  </si>
  <si>
    <t>динаміка середніх витрат на обслуговування та ремонт 1 системи оповіщення порівняно з попереднім роком</t>
  </si>
  <si>
    <t>відс.</t>
  </si>
  <si>
    <t>звіт</t>
  </si>
  <si>
    <t>динаміка середніх витрат на утримання 1 складу у порівняні з попереднім роком</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</si>
  <si>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t>
  </si>
  <si>
    <t>3000000</t>
  </si>
  <si>
    <t>Управлiння цивiльного захисту Закарпатської обласної державної адмiнiстрацiї</t>
  </si>
  <si>
    <t>Начальник управління</t>
  </si>
  <si>
    <t>Віктор БУРИШИН</t>
  </si>
  <si>
    <t>33705789</t>
  </si>
  <si>
    <t>0710000000</t>
  </si>
  <si>
    <t xml:space="preserve">  гривень</t>
  </si>
  <si>
    <t>місцевого бюджету на 2021  рік</t>
  </si>
  <si>
    <t>3018110</t>
  </si>
  <si>
    <t>Заходи із запобігання та ліквідації надзвичайних ситуацій та наслідків стихійного лиха</t>
  </si>
  <si>
    <t>Управлiння цивiльного захисту  Закарпатської обласної державної адмiнiстрацiї</t>
  </si>
  <si>
    <t>3010000</t>
  </si>
  <si>
    <t>8110</t>
  </si>
  <si>
    <t>0320</t>
  </si>
  <si>
    <t>В.о. нач.відділу-головного бухгалтера</t>
  </si>
  <si>
    <t>Василь АЛЬБЕРТ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</si>
</sst>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family val="1"/>
      <charset val="204"/>
    </font>
    <font>
      <sz val="11"/>
      <name val="Arial Cyr"/>
      <charset val="204"/>
    </font>
    <font>
      <b/>
      <sz val="11"/>
      <name val="Times New Roman CYR"/>
      <family val="1"/>
      <charset val="204"/>
    </font>
    <font>
      <sz val="8"/>
      <name val="Times New Roman CYR"/>
      <charset val="204"/>
    </font>
    <font>
      <sz val="12"/>
      <name val="Times New Roman"/>
      <family val="1"/>
    </font>
    <font>
      <sz val="8"/>
      <name val="Times New Roman"/>
      <family val="1"/>
    </font>
    <font>
      <b/>
      <sz val="10"/>
      <name val="Arial Cyr"/>
      <charset val="204"/>
    </font>
    <font>
      <b/>
      <sz val="11"/>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2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3" fillId="0" borderId="0" xfId="0" applyFont="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3"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4" fillId="0" borderId="0" xfId="0" applyFont="1" applyBorder="1" applyAlignment="1">
      <alignment horizontal="center" vertical="top"/>
    </xf>
    <xf numFmtId="0" fontId="14" fillId="0" borderId="0" xfId="0" applyFont="1" applyAlignment="1">
      <alignment horizontal="center" vertical="top"/>
    </xf>
    <xf numFmtId="0" fontId="15" fillId="0" borderId="0" xfId="0" applyFont="1"/>
    <xf numFmtId="0" fontId="16" fillId="0" borderId="0" xfId="0" applyFont="1"/>
    <xf numFmtId="0" fontId="7" fillId="0" borderId="0" xfId="0" applyFont="1"/>
    <xf numFmtId="0" fontId="19"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2" fontId="2" fillId="0" borderId="3"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5" xfId="0" applyNumberFormat="1" applyFont="1" applyBorder="1" applyAlignment="1">
      <alignment horizontal="center" vertical="top" wrapText="1"/>
    </xf>
    <xf numFmtId="164"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2" fillId="0" borderId="4" xfId="0" applyNumberFormat="1" applyFont="1" applyBorder="1" applyAlignment="1">
      <alignment horizontal="center" vertical="center" wrapText="1"/>
    </xf>
    <xf numFmtId="49" fontId="2" fillId="0" borderId="3" xfId="0" applyNumberFormat="1" applyFont="1" applyBorder="1" applyAlignment="1">
      <alignment horizontal="center" vertical="top" wrapText="1"/>
    </xf>
    <xf numFmtId="0" fontId="5" fillId="0" borderId="4" xfId="0" applyNumberFormat="1" applyFont="1" applyBorder="1" applyAlignment="1">
      <alignment horizontal="center" vertical="center" wrapText="1"/>
    </xf>
    <xf numFmtId="164" fontId="11" fillId="0" borderId="4" xfId="0" applyNumberFormat="1" applyFont="1" applyBorder="1" applyAlignment="1">
      <alignment horizontal="center" vertical="center" wrapText="1"/>
    </xf>
    <xf numFmtId="0" fontId="4" fillId="0" borderId="4" xfId="0" applyFont="1" applyBorder="1" applyAlignment="1">
      <alignment horizontal="center" vertical="center" wrapText="1"/>
    </xf>
    <xf numFmtId="2" fontId="7"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5" xfId="0" applyFont="1" applyBorder="1" applyAlignment="1">
      <alignment horizontal="center" vertical="top" wrapText="1"/>
    </xf>
    <xf numFmtId="49" fontId="7" fillId="0" borderId="4" xfId="0" applyNumberFormat="1" applyFont="1" applyBorder="1" applyAlignment="1">
      <alignment horizontal="center" vertical="center" wrapText="1"/>
    </xf>
    <xf numFmtId="49" fontId="7" fillId="0" borderId="3" xfId="0" applyNumberFormat="1" applyFont="1" applyBorder="1" applyAlignment="1">
      <alignment horizontal="center" vertical="top" wrapText="1"/>
    </xf>
    <xf numFmtId="0" fontId="11" fillId="0" borderId="4" xfId="0" applyNumberFormat="1" applyFont="1" applyBorder="1" applyAlignment="1">
      <alignment horizontal="center" vertical="center"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5" xfId="0" applyFont="1" applyBorder="1" applyAlignment="1">
      <alignment horizontal="center" vertical="top" wrapText="1"/>
    </xf>
    <xf numFmtId="4" fontId="11" fillId="0" borderId="4" xfId="0" applyNumberFormat="1" applyFont="1" applyBorder="1" applyAlignment="1">
      <alignment horizontal="center" vertical="center" wrapText="1"/>
    </xf>
    <xf numFmtId="4" fontId="18" fillId="0" borderId="4" xfId="0" applyNumberFormat="1" applyFont="1" applyBorder="1" applyAlignment="1">
      <alignment horizontal="center" vertical="center"/>
    </xf>
    <xf numFmtId="0" fontId="4" fillId="0" borderId="3" xfId="0" applyFont="1" applyBorder="1" applyAlignment="1">
      <alignment horizontal="center" vertical="top" wrapText="1"/>
    </xf>
    <xf numFmtId="0" fontId="3" fillId="0" borderId="3" xfId="0" applyNumberFormat="1" applyFont="1" applyBorder="1" applyAlignment="1">
      <alignment horizontal="center" vertical="top" wrapText="1"/>
    </xf>
    <xf numFmtId="0" fontId="3" fillId="0" borderId="2" xfId="0" applyNumberFormat="1" applyFont="1" applyBorder="1" applyAlignment="1">
      <alignment horizontal="center" vertical="top" wrapText="1"/>
    </xf>
    <xf numFmtId="0" fontId="3" fillId="0" borderId="5" xfId="0" applyNumberFormat="1" applyFont="1" applyBorder="1" applyAlignment="1">
      <alignment horizontal="center" vertical="top" wrapText="1"/>
    </xf>
    <xf numFmtId="4" fontId="10" fillId="0" borderId="4" xfId="0" applyNumberFormat="1" applyFont="1" applyBorder="1" applyAlignment="1">
      <alignment horizontal="center" vertical="center" wrapText="1"/>
    </xf>
    <xf numFmtId="0" fontId="4" fillId="0" borderId="3" xfId="0" applyNumberFormat="1" applyFont="1" applyBorder="1" applyAlignment="1">
      <alignment horizontal="center" vertical="top" wrapText="1"/>
    </xf>
    <xf numFmtId="4" fontId="9" fillId="0" borderId="4" xfId="0" applyNumberFormat="1" applyFont="1" applyBorder="1" applyAlignment="1">
      <alignment horizontal="center" vertical="center" wrapText="1"/>
    </xf>
    <xf numFmtId="0" fontId="2" fillId="0" borderId="0" xfId="0" applyFont="1" applyAlignment="1">
      <alignment horizontal="center"/>
    </xf>
    <xf numFmtId="0" fontId="2" fillId="0" borderId="4"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2" fillId="0" borderId="4" xfId="0" applyFont="1" applyBorder="1" applyAlignment="1">
      <alignment horizontal="center"/>
    </xf>
    <xf numFmtId="164" fontId="2" fillId="0" borderId="4"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3" fillId="0" borderId="4" xfId="0" applyFont="1" applyBorder="1" applyAlignment="1">
      <alignment horizontal="center" vertical="center"/>
    </xf>
    <xf numFmtId="4" fontId="5" fillId="0" borderId="4" xfId="0" applyNumberFormat="1" applyFont="1" applyBorder="1" applyAlignment="1">
      <alignment horizontal="center" vertical="center" wrapText="1"/>
    </xf>
    <xf numFmtId="4" fontId="12" fillId="0" borderId="4"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7" fillId="0" borderId="4" xfId="0" applyNumberFormat="1" applyFont="1" applyBorder="1" applyAlignment="1">
      <alignment horizontal="center" vertical="center" wrapText="1"/>
    </xf>
    <xf numFmtId="164" fontId="7" fillId="0" borderId="4"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0" fillId="0" borderId="4" xfId="0" applyBorder="1" applyAlignment="1">
      <alignment horizontal="center"/>
    </xf>
    <xf numFmtId="0" fontId="5" fillId="0" borderId="0" xfId="0" applyFont="1" applyAlignment="1">
      <alignment horizontal="right" vertical="center" wrapText="1"/>
    </xf>
    <xf numFmtId="0" fontId="2" fillId="0" borderId="4"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 xfId="0" quotePrefix="1" applyFont="1" applyBorder="1" applyAlignment="1">
      <alignment horizontal="left" vertical="top"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quotePrefix="1" applyFont="1" applyBorder="1" applyAlignment="1">
      <alignment horizontal="left" vertical="top" wrapText="1"/>
    </xf>
    <xf numFmtId="0" fontId="14" fillId="0" borderId="0" xfId="0" applyFont="1" applyAlignment="1">
      <alignment horizontal="center" vertical="top" wrapText="1"/>
    </xf>
    <xf numFmtId="0" fontId="14"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13" fillId="0" borderId="1" xfId="0" quotePrefix="1" applyFont="1" applyBorder="1" applyAlignment="1">
      <alignment horizontal="left" vertical="top"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cellXfs>
  <cellStyles count="1">
    <cellStyle name="Обычный" xfId="0" builtinId="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2"/>
  <sheetViews>
    <sheetView tabSelected="1" view="pageBreakPreview" topLeftCell="A2" zoomScale="83" zoomScaleNormal="100" zoomScaleSheetLayoutView="83" workbookViewId="0">
      <selection activeCell="BZ93" sqref="BZ93"/>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64" ht="9" hidden="1" customHeight="1" x14ac:dyDescent="0.2"/>
    <row r="2" spans="1:64" ht="9" customHeight="1" x14ac:dyDescent="0.2">
      <c r="AO2" s="123" t="s">
        <v>52</v>
      </c>
      <c r="AP2" s="123"/>
      <c r="AQ2" s="123"/>
      <c r="AR2" s="123"/>
      <c r="AS2" s="123"/>
      <c r="AT2" s="123"/>
      <c r="AU2" s="123"/>
      <c r="AV2" s="123"/>
      <c r="AW2" s="123"/>
      <c r="AX2" s="123"/>
      <c r="AY2" s="123"/>
      <c r="AZ2" s="123"/>
      <c r="BA2" s="123"/>
      <c r="BB2" s="123"/>
      <c r="BC2" s="123"/>
      <c r="BD2" s="123"/>
      <c r="BE2" s="123"/>
      <c r="BF2" s="123"/>
      <c r="BG2" s="123"/>
      <c r="BH2" s="123"/>
      <c r="BI2" s="123"/>
      <c r="BJ2" s="123"/>
      <c r="BK2" s="123"/>
      <c r="BL2" s="123"/>
    </row>
    <row r="3" spans="1:64" ht="9" customHeight="1" x14ac:dyDescent="0.2">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row>
    <row r="4" spans="1:64" ht="15.75" customHeight="1" x14ac:dyDescent="0.2">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row>
    <row r="7" spans="1:64" ht="9.75" hidden="1" customHeight="1" x14ac:dyDescent="0.2">
      <c r="A7" s="124"/>
      <c r="B7" s="124"/>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row>
    <row r="8" spans="1:64" ht="9.75" hidden="1" customHeight="1" x14ac:dyDescent="0.2">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row>
    <row r="9" spans="1:64" ht="8.25" hidden="1" customHeight="1" x14ac:dyDescent="0.2">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row>
    <row r="10" spans="1:64" ht="15.75" x14ac:dyDescent="0.2">
      <c r="A10" s="122" t="s">
        <v>20</v>
      </c>
      <c r="B10" s="122"/>
      <c r="C10" s="122"/>
      <c r="D10" s="122"/>
      <c r="E10" s="122"/>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c r="AL10" s="122"/>
      <c r="AM10" s="122"/>
      <c r="AN10" s="122"/>
      <c r="AO10" s="122"/>
      <c r="AP10" s="122"/>
      <c r="AQ10" s="122"/>
      <c r="AR10" s="122"/>
      <c r="AS10" s="122"/>
      <c r="AT10" s="122"/>
      <c r="AU10" s="122"/>
      <c r="AV10" s="122"/>
      <c r="AW10" s="122"/>
      <c r="AX10" s="122"/>
      <c r="AY10" s="122"/>
      <c r="AZ10" s="122"/>
      <c r="BA10" s="122"/>
      <c r="BB10" s="122"/>
      <c r="BC10" s="122"/>
      <c r="BD10" s="122"/>
      <c r="BE10" s="122"/>
      <c r="BF10" s="122"/>
      <c r="BG10" s="122"/>
      <c r="BH10" s="122"/>
      <c r="BI10" s="122"/>
      <c r="BJ10" s="122"/>
      <c r="BK10" s="122"/>
      <c r="BL10" s="122"/>
    </row>
    <row r="11" spans="1:64" ht="15.75" customHeight="1" x14ac:dyDescent="0.2">
      <c r="A11" s="122" t="s">
        <v>38</v>
      </c>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2"/>
      <c r="BC11" s="122"/>
      <c r="BD11" s="122"/>
      <c r="BE11" s="122"/>
      <c r="BF11" s="122"/>
      <c r="BG11" s="122"/>
      <c r="BH11" s="122"/>
      <c r="BI11" s="122"/>
      <c r="BJ11" s="122"/>
      <c r="BK11" s="122"/>
      <c r="BL11" s="122"/>
    </row>
    <row r="12" spans="1:64" ht="15.75" customHeight="1" x14ac:dyDescent="0.2">
      <c r="A12" s="122" t="s">
        <v>115</v>
      </c>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8</v>
      </c>
      <c r="B14" s="114" t="s">
        <v>108</v>
      </c>
      <c r="C14" s="115"/>
      <c r="D14" s="115"/>
      <c r="E14" s="115"/>
      <c r="F14" s="115"/>
      <c r="G14" s="115"/>
      <c r="H14" s="115"/>
      <c r="I14" s="115"/>
      <c r="J14" s="115"/>
      <c r="K14" s="115"/>
      <c r="L14" s="115"/>
      <c r="M14" s="19"/>
      <c r="N14" s="120" t="s">
        <v>109</v>
      </c>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20"/>
      <c r="AU14" s="114" t="s">
        <v>112</v>
      </c>
      <c r="AV14" s="115"/>
      <c r="AW14" s="115"/>
      <c r="AX14" s="115"/>
      <c r="AY14" s="115"/>
      <c r="AZ14" s="115"/>
      <c r="BA14" s="115"/>
      <c r="BB14" s="115"/>
      <c r="BC14" s="20"/>
      <c r="BD14" s="20"/>
      <c r="BE14" s="20"/>
      <c r="BF14" s="20"/>
      <c r="BG14" s="20"/>
      <c r="BH14" s="20"/>
      <c r="BI14" s="20"/>
      <c r="BJ14" s="20"/>
      <c r="BK14" s="20"/>
      <c r="BL14" s="20"/>
    </row>
    <row r="15" spans="1:64" ht="21.75" customHeight="1" x14ac:dyDescent="0.2">
      <c r="A15" s="21"/>
      <c r="B15" s="117" t="s">
        <v>57</v>
      </c>
      <c r="C15" s="117"/>
      <c r="D15" s="117"/>
      <c r="E15" s="117"/>
      <c r="F15" s="117"/>
      <c r="G15" s="117"/>
      <c r="H15" s="117"/>
      <c r="I15" s="117"/>
      <c r="J15" s="117"/>
      <c r="K15" s="117"/>
      <c r="L15" s="117"/>
      <c r="M15" s="21"/>
      <c r="N15" s="121" t="s">
        <v>58</v>
      </c>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21"/>
      <c r="AU15" s="117" t="s">
        <v>59</v>
      </c>
      <c r="AV15" s="117"/>
      <c r="AW15" s="117"/>
      <c r="AX15" s="117"/>
      <c r="AY15" s="117"/>
      <c r="AZ15" s="117"/>
      <c r="BA15" s="117"/>
      <c r="BB15" s="117"/>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36</v>
      </c>
      <c r="B17" s="114" t="s">
        <v>119</v>
      </c>
      <c r="C17" s="115"/>
      <c r="D17" s="115"/>
      <c r="E17" s="115"/>
      <c r="F17" s="115"/>
      <c r="G17" s="115"/>
      <c r="H17" s="115"/>
      <c r="I17" s="115"/>
      <c r="J17" s="115"/>
      <c r="K17" s="115"/>
      <c r="L17" s="115"/>
      <c r="M17" s="19"/>
      <c r="N17" s="120" t="s">
        <v>118</v>
      </c>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20"/>
      <c r="AU17" s="114" t="s">
        <v>112</v>
      </c>
      <c r="AV17" s="115"/>
      <c r="AW17" s="115"/>
      <c r="AX17" s="115"/>
      <c r="AY17" s="115"/>
      <c r="AZ17" s="115"/>
      <c r="BA17" s="115"/>
      <c r="BB17" s="115"/>
      <c r="BC17" s="24"/>
      <c r="BD17" s="24"/>
      <c r="BE17" s="24"/>
      <c r="BF17" s="24"/>
      <c r="BG17" s="24"/>
      <c r="BH17" s="24"/>
      <c r="BI17" s="24"/>
      <c r="BJ17" s="24"/>
      <c r="BK17" s="24"/>
      <c r="BL17" s="25"/>
    </row>
    <row r="18" spans="1:79" ht="23.25" customHeight="1" x14ac:dyDescent="0.2">
      <c r="A18" s="26"/>
      <c r="B18" s="117" t="s">
        <v>57</v>
      </c>
      <c r="C18" s="117"/>
      <c r="D18" s="117"/>
      <c r="E18" s="117"/>
      <c r="F18" s="117"/>
      <c r="G18" s="117"/>
      <c r="H18" s="117"/>
      <c r="I18" s="117"/>
      <c r="J18" s="117"/>
      <c r="K18" s="117"/>
      <c r="L18" s="117"/>
      <c r="M18" s="21"/>
      <c r="N18" s="121" t="s">
        <v>60</v>
      </c>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21"/>
      <c r="AU18" s="117" t="s">
        <v>59</v>
      </c>
      <c r="AV18" s="117"/>
      <c r="AW18" s="117"/>
      <c r="AX18" s="117"/>
      <c r="AY18" s="117"/>
      <c r="AZ18" s="117"/>
      <c r="BA18" s="117"/>
      <c r="BB18" s="117"/>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37</v>
      </c>
      <c r="B20" s="114" t="s">
        <v>116</v>
      </c>
      <c r="C20" s="115"/>
      <c r="D20" s="115"/>
      <c r="E20" s="115"/>
      <c r="F20" s="115"/>
      <c r="G20" s="115"/>
      <c r="H20" s="115"/>
      <c r="I20" s="115"/>
      <c r="J20" s="115"/>
      <c r="K20" s="115"/>
      <c r="L20" s="115"/>
      <c r="M20"/>
      <c r="N20" s="114" t="s">
        <v>120</v>
      </c>
      <c r="O20" s="115"/>
      <c r="P20" s="115"/>
      <c r="Q20" s="115"/>
      <c r="R20" s="115"/>
      <c r="S20" s="115"/>
      <c r="T20" s="115"/>
      <c r="U20" s="115"/>
      <c r="V20" s="115"/>
      <c r="W20" s="115"/>
      <c r="X20" s="115"/>
      <c r="Y20" s="115"/>
      <c r="Z20" s="24"/>
      <c r="AA20" s="114" t="s">
        <v>121</v>
      </c>
      <c r="AB20" s="115"/>
      <c r="AC20" s="115"/>
      <c r="AD20" s="115"/>
      <c r="AE20" s="115"/>
      <c r="AF20" s="115"/>
      <c r="AG20" s="115"/>
      <c r="AH20" s="115"/>
      <c r="AI20" s="115"/>
      <c r="AJ20" s="24"/>
      <c r="AK20" s="116" t="s">
        <v>117</v>
      </c>
      <c r="AL20" s="74"/>
      <c r="AM20" s="74"/>
      <c r="AN20" s="74"/>
      <c r="AO20" s="74"/>
      <c r="AP20" s="74"/>
      <c r="AQ20" s="74"/>
      <c r="AR20" s="74"/>
      <c r="AS20" s="74"/>
      <c r="AT20" s="74"/>
      <c r="AU20" s="74"/>
      <c r="AV20" s="74"/>
      <c r="AW20" s="74"/>
      <c r="AX20" s="74"/>
      <c r="AY20" s="74"/>
      <c r="AZ20" s="74"/>
      <c r="BA20" s="74"/>
      <c r="BB20" s="74"/>
      <c r="BC20" s="74"/>
      <c r="BD20" s="24"/>
      <c r="BE20" s="114" t="s">
        <v>113</v>
      </c>
      <c r="BF20" s="115"/>
      <c r="BG20" s="115"/>
      <c r="BH20" s="115"/>
      <c r="BI20" s="115"/>
      <c r="BJ20" s="115"/>
      <c r="BK20" s="115"/>
      <c r="BL20" s="115"/>
    </row>
    <row r="21" spans="1:79" ht="23.25" customHeight="1" x14ac:dyDescent="0.2">
      <c r="A21"/>
      <c r="B21" s="117" t="s">
        <v>57</v>
      </c>
      <c r="C21" s="117"/>
      <c r="D21" s="117"/>
      <c r="E21" s="117"/>
      <c r="F21" s="117"/>
      <c r="G21" s="117"/>
      <c r="H21" s="117"/>
      <c r="I21" s="117"/>
      <c r="J21" s="117"/>
      <c r="K21" s="117"/>
      <c r="L21" s="117"/>
      <c r="M21"/>
      <c r="N21" s="117" t="s">
        <v>61</v>
      </c>
      <c r="O21" s="117"/>
      <c r="P21" s="117"/>
      <c r="Q21" s="117"/>
      <c r="R21" s="117"/>
      <c r="S21" s="117"/>
      <c r="T21" s="117"/>
      <c r="U21" s="117"/>
      <c r="V21" s="117"/>
      <c r="W21" s="117"/>
      <c r="X21" s="117"/>
      <c r="Y21" s="117"/>
      <c r="Z21" s="27"/>
      <c r="AA21" s="118" t="s">
        <v>62</v>
      </c>
      <c r="AB21" s="118"/>
      <c r="AC21" s="118"/>
      <c r="AD21" s="118"/>
      <c r="AE21" s="118"/>
      <c r="AF21" s="118"/>
      <c r="AG21" s="118"/>
      <c r="AH21" s="118"/>
      <c r="AI21" s="118"/>
      <c r="AJ21" s="27"/>
      <c r="AK21" s="119" t="s">
        <v>63</v>
      </c>
      <c r="AL21" s="119"/>
      <c r="AM21" s="119"/>
      <c r="AN21" s="119"/>
      <c r="AO21" s="119"/>
      <c r="AP21" s="119"/>
      <c r="AQ21" s="119"/>
      <c r="AR21" s="119"/>
      <c r="AS21" s="119"/>
      <c r="AT21" s="119"/>
      <c r="AU21" s="119"/>
      <c r="AV21" s="119"/>
      <c r="AW21" s="119"/>
      <c r="AX21" s="119"/>
      <c r="AY21" s="119"/>
      <c r="AZ21" s="119"/>
      <c r="BA21" s="119"/>
      <c r="BB21" s="119"/>
      <c r="BC21" s="119"/>
      <c r="BD21" s="27"/>
      <c r="BE21" s="117" t="s">
        <v>64</v>
      </c>
      <c r="BF21" s="117"/>
      <c r="BG21" s="117"/>
      <c r="BH21" s="117"/>
      <c r="BI21" s="117"/>
      <c r="BJ21" s="117"/>
      <c r="BK21" s="117"/>
      <c r="BL21" s="117"/>
    </row>
    <row r="22" spans="1:79" ht="6.75" customHeight="1" x14ac:dyDescent="0.2"/>
    <row r="23" spans="1:79" ht="15.75" customHeight="1" x14ac:dyDescent="0.2">
      <c r="A23" s="75" t="s">
        <v>43</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row>
    <row r="24" spans="1:79" ht="27.75" customHeight="1" x14ac:dyDescent="0.2">
      <c r="A24" s="110" t="s">
        <v>3</v>
      </c>
      <c r="B24" s="110"/>
      <c r="C24" s="110"/>
      <c r="D24" s="110"/>
      <c r="E24" s="110"/>
      <c r="F24" s="110"/>
      <c r="G24" s="111" t="s">
        <v>41</v>
      </c>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3"/>
    </row>
    <row r="25" spans="1:79" ht="10.5" hidden="1" customHeight="1" x14ac:dyDescent="0.2">
      <c r="A25" s="66" t="s">
        <v>39</v>
      </c>
      <c r="B25" s="66"/>
      <c r="C25" s="66"/>
      <c r="D25" s="66"/>
      <c r="E25" s="66"/>
      <c r="F25" s="66"/>
      <c r="G25" s="82" t="s">
        <v>16</v>
      </c>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4"/>
      <c r="CA25" s="1" t="s">
        <v>55</v>
      </c>
    </row>
    <row r="26" spans="1:79" ht="12.75" customHeight="1" x14ac:dyDescent="0.2">
      <c r="A26" s="66">
        <v>1</v>
      </c>
      <c r="B26" s="66"/>
      <c r="C26" s="66"/>
      <c r="D26" s="66"/>
      <c r="E26" s="66"/>
      <c r="F26" s="66"/>
      <c r="G26" s="67" t="s">
        <v>66</v>
      </c>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9"/>
      <c r="CA26" s="1" t="s">
        <v>53</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75" t="s">
        <v>44</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row>
    <row r="29" spans="1:79" ht="63" customHeight="1" x14ac:dyDescent="0.2">
      <c r="A29" s="109" t="s">
        <v>107</v>
      </c>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74"/>
      <c r="AT29" s="74"/>
      <c r="AU29" s="74"/>
      <c r="AV29" s="74"/>
      <c r="AW29" s="74"/>
      <c r="AX29" s="74"/>
      <c r="AY29" s="74"/>
      <c r="AZ29" s="74"/>
      <c r="BA29" s="74"/>
      <c r="BB29" s="74"/>
      <c r="BC29" s="74"/>
      <c r="BD29" s="74"/>
      <c r="BE29" s="74"/>
      <c r="BF29" s="74"/>
      <c r="BG29" s="74"/>
      <c r="BH29" s="74"/>
      <c r="BI29" s="74"/>
      <c r="BJ29" s="74"/>
      <c r="BK29" s="74"/>
      <c r="BL29" s="74"/>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75" t="s">
        <v>45</v>
      </c>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row>
    <row r="32" spans="1:79" ht="27.75" customHeight="1" x14ac:dyDescent="0.2">
      <c r="A32" s="110" t="s">
        <v>3</v>
      </c>
      <c r="B32" s="110"/>
      <c r="C32" s="110"/>
      <c r="D32" s="110"/>
      <c r="E32" s="110"/>
      <c r="F32" s="110"/>
      <c r="G32" s="111" t="s">
        <v>42</v>
      </c>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2"/>
      <c r="BI32" s="112"/>
      <c r="BJ32" s="112"/>
      <c r="BK32" s="112"/>
      <c r="BL32" s="113"/>
    </row>
    <row r="33" spans="1:80" ht="10.5" hidden="1" customHeight="1" x14ac:dyDescent="0.2">
      <c r="A33" s="66" t="s">
        <v>15</v>
      </c>
      <c r="B33" s="66"/>
      <c r="C33" s="66"/>
      <c r="D33" s="66"/>
      <c r="E33" s="66"/>
      <c r="F33" s="66"/>
      <c r="G33" s="82" t="s">
        <v>16</v>
      </c>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4"/>
      <c r="CA33" s="1" t="s">
        <v>56</v>
      </c>
    </row>
    <row r="34" spans="1:80" ht="12.75" customHeight="1" x14ac:dyDescent="0.2">
      <c r="A34" s="66">
        <v>1</v>
      </c>
      <c r="B34" s="66"/>
      <c r="C34" s="66"/>
      <c r="D34" s="66"/>
      <c r="E34" s="66"/>
      <c r="F34" s="66"/>
      <c r="G34" s="67" t="s">
        <v>67</v>
      </c>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9"/>
      <c r="CA34" s="1" t="s">
        <v>54</v>
      </c>
    </row>
    <row r="35" spans="1:80" ht="12.75" customHeight="1" x14ac:dyDescent="0.2">
      <c r="A35" s="66">
        <v>2</v>
      </c>
      <c r="B35" s="66"/>
      <c r="C35" s="66"/>
      <c r="D35" s="66"/>
      <c r="E35" s="66"/>
      <c r="F35" s="66"/>
      <c r="G35" s="67" t="s">
        <v>68</v>
      </c>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9"/>
    </row>
    <row r="37" spans="1:80" ht="15.75" customHeight="1" x14ac:dyDescent="0.2">
      <c r="A37" s="75" t="s">
        <v>46</v>
      </c>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c r="BK37" s="75"/>
      <c r="BL37" s="75"/>
      <c r="BM37" s="75"/>
      <c r="BN37" s="75"/>
      <c r="BO37" s="75"/>
      <c r="BP37" s="75"/>
      <c r="BQ37" s="75"/>
    </row>
    <row r="38" spans="1:80" ht="15" customHeight="1" x14ac:dyDescent="0.2">
      <c r="A38" s="101" t="s">
        <v>114</v>
      </c>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row>
    <row r="39" spans="1:80" ht="48" customHeight="1" x14ac:dyDescent="0.2">
      <c r="A39" s="39" t="s">
        <v>3</v>
      </c>
      <c r="B39" s="39"/>
      <c r="C39" s="39" t="s">
        <v>30</v>
      </c>
      <c r="D39" s="39"/>
      <c r="E39" s="39"/>
      <c r="F39" s="39"/>
      <c r="G39" s="39"/>
      <c r="H39" s="39"/>
      <c r="I39" s="39"/>
      <c r="J39" s="39"/>
      <c r="K39" s="39"/>
      <c r="L39" s="39"/>
      <c r="M39" s="39"/>
      <c r="N39" s="39"/>
      <c r="O39" s="39"/>
      <c r="P39" s="39"/>
      <c r="Q39" s="39"/>
      <c r="R39" s="39"/>
      <c r="S39" s="39"/>
      <c r="T39" s="39"/>
      <c r="U39" s="39"/>
      <c r="V39" s="39"/>
      <c r="W39" s="39"/>
      <c r="X39" s="39"/>
      <c r="Y39" s="39"/>
      <c r="Z39" s="39"/>
      <c r="AA39" s="39" t="s">
        <v>27</v>
      </c>
      <c r="AB39" s="39"/>
      <c r="AC39" s="39"/>
      <c r="AD39" s="39"/>
      <c r="AE39" s="39"/>
      <c r="AF39" s="39"/>
      <c r="AG39" s="39"/>
      <c r="AH39" s="39"/>
      <c r="AI39" s="39"/>
      <c r="AJ39" s="39"/>
      <c r="AK39" s="39"/>
      <c r="AL39" s="39"/>
      <c r="AM39" s="39"/>
      <c r="AN39" s="39"/>
      <c r="AO39" s="39"/>
      <c r="AP39" s="39" t="s">
        <v>49</v>
      </c>
      <c r="AQ39" s="39"/>
      <c r="AR39" s="39"/>
      <c r="AS39" s="39"/>
      <c r="AT39" s="39"/>
      <c r="AU39" s="39"/>
      <c r="AV39" s="39"/>
      <c r="AW39" s="39"/>
      <c r="AX39" s="39"/>
      <c r="AY39" s="39"/>
      <c r="AZ39" s="39"/>
      <c r="BA39" s="39"/>
      <c r="BB39" s="39"/>
      <c r="BC39" s="39"/>
      <c r="BD39" s="39" t="s">
        <v>0</v>
      </c>
      <c r="BE39" s="39"/>
      <c r="BF39" s="39"/>
      <c r="BG39" s="39"/>
      <c r="BH39" s="39"/>
      <c r="BI39" s="39"/>
      <c r="BJ39" s="39"/>
      <c r="BK39" s="39"/>
      <c r="BL39" s="39"/>
      <c r="BM39" s="39"/>
      <c r="BN39" s="39"/>
      <c r="BO39" s="39"/>
      <c r="BP39" s="39"/>
      <c r="BQ39" s="39"/>
    </row>
    <row r="40" spans="1:80" ht="29.1"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c r="AA40" s="39" t="s">
        <v>2</v>
      </c>
      <c r="AB40" s="39"/>
      <c r="AC40" s="39"/>
      <c r="AD40" s="39"/>
      <c r="AE40" s="39"/>
      <c r="AF40" s="39" t="s">
        <v>1</v>
      </c>
      <c r="AG40" s="39"/>
      <c r="AH40" s="39"/>
      <c r="AI40" s="39"/>
      <c r="AJ40" s="39"/>
      <c r="AK40" s="39" t="s">
        <v>28</v>
      </c>
      <c r="AL40" s="39"/>
      <c r="AM40" s="39"/>
      <c r="AN40" s="39"/>
      <c r="AO40" s="39"/>
      <c r="AP40" s="39" t="s">
        <v>2</v>
      </c>
      <c r="AQ40" s="39"/>
      <c r="AR40" s="39"/>
      <c r="AS40" s="39"/>
      <c r="AT40" s="39"/>
      <c r="AU40" s="39" t="s">
        <v>1</v>
      </c>
      <c r="AV40" s="39"/>
      <c r="AW40" s="39"/>
      <c r="AX40" s="39"/>
      <c r="AY40" s="39"/>
      <c r="AZ40" s="39" t="s">
        <v>28</v>
      </c>
      <c r="BA40" s="39"/>
      <c r="BB40" s="39"/>
      <c r="BC40" s="39"/>
      <c r="BD40" s="39" t="s">
        <v>2</v>
      </c>
      <c r="BE40" s="39"/>
      <c r="BF40" s="39"/>
      <c r="BG40" s="39"/>
      <c r="BH40" s="39"/>
      <c r="BI40" s="39" t="s">
        <v>1</v>
      </c>
      <c r="BJ40" s="39"/>
      <c r="BK40" s="39"/>
      <c r="BL40" s="39"/>
      <c r="BM40" s="39"/>
      <c r="BN40" s="39" t="s">
        <v>29</v>
      </c>
      <c r="BO40" s="39"/>
      <c r="BP40" s="39"/>
      <c r="BQ40" s="39"/>
    </row>
    <row r="41" spans="1:80" ht="15.95" customHeight="1" x14ac:dyDescent="0.2">
      <c r="A41" s="106">
        <v>1</v>
      </c>
      <c r="B41" s="106"/>
      <c r="C41" s="106">
        <v>2</v>
      </c>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3">
        <v>3</v>
      </c>
      <c r="AB41" s="104"/>
      <c r="AC41" s="104"/>
      <c r="AD41" s="104"/>
      <c r="AE41" s="105"/>
      <c r="AF41" s="103">
        <v>4</v>
      </c>
      <c r="AG41" s="104"/>
      <c r="AH41" s="104"/>
      <c r="AI41" s="104"/>
      <c r="AJ41" s="105"/>
      <c r="AK41" s="103">
        <v>5</v>
      </c>
      <c r="AL41" s="104"/>
      <c r="AM41" s="104"/>
      <c r="AN41" s="104"/>
      <c r="AO41" s="105"/>
      <c r="AP41" s="103">
        <v>6</v>
      </c>
      <c r="AQ41" s="104"/>
      <c r="AR41" s="104"/>
      <c r="AS41" s="104"/>
      <c r="AT41" s="105"/>
      <c r="AU41" s="103">
        <v>7</v>
      </c>
      <c r="AV41" s="104"/>
      <c r="AW41" s="104"/>
      <c r="AX41" s="104"/>
      <c r="AY41" s="105"/>
      <c r="AZ41" s="103">
        <v>8</v>
      </c>
      <c r="BA41" s="104"/>
      <c r="BB41" s="104"/>
      <c r="BC41" s="105"/>
      <c r="BD41" s="103">
        <v>9</v>
      </c>
      <c r="BE41" s="104"/>
      <c r="BF41" s="104"/>
      <c r="BG41" s="104"/>
      <c r="BH41" s="105"/>
      <c r="BI41" s="106">
        <v>10</v>
      </c>
      <c r="BJ41" s="106"/>
      <c r="BK41" s="106"/>
      <c r="BL41" s="106"/>
      <c r="BM41" s="106"/>
      <c r="BN41" s="106">
        <v>11</v>
      </c>
      <c r="BO41" s="106"/>
      <c r="BP41" s="106"/>
      <c r="BQ41" s="106"/>
    </row>
    <row r="42" spans="1:80" ht="15.75" hidden="1" customHeight="1" x14ac:dyDescent="0.2">
      <c r="A42" s="66" t="s">
        <v>15</v>
      </c>
      <c r="B42" s="66"/>
      <c r="C42" s="107" t="s">
        <v>16</v>
      </c>
      <c r="D42" s="107"/>
      <c r="E42" s="107"/>
      <c r="F42" s="107"/>
      <c r="G42" s="107"/>
      <c r="H42" s="107"/>
      <c r="I42" s="107"/>
      <c r="J42" s="107"/>
      <c r="K42" s="107"/>
      <c r="L42" s="107"/>
      <c r="M42" s="107"/>
      <c r="N42" s="107"/>
      <c r="O42" s="107"/>
      <c r="P42" s="107"/>
      <c r="Q42" s="107"/>
      <c r="R42" s="107"/>
      <c r="S42" s="107"/>
      <c r="T42" s="107"/>
      <c r="U42" s="107"/>
      <c r="V42" s="107"/>
      <c r="W42" s="107"/>
      <c r="X42" s="107"/>
      <c r="Y42" s="107"/>
      <c r="Z42" s="108"/>
      <c r="AA42" s="78" t="s">
        <v>12</v>
      </c>
      <c r="AB42" s="78"/>
      <c r="AC42" s="78"/>
      <c r="AD42" s="78"/>
      <c r="AE42" s="78"/>
      <c r="AF42" s="78" t="s">
        <v>11</v>
      </c>
      <c r="AG42" s="78"/>
      <c r="AH42" s="78"/>
      <c r="AI42" s="78"/>
      <c r="AJ42" s="78"/>
      <c r="AK42" s="95" t="s">
        <v>18</v>
      </c>
      <c r="AL42" s="95"/>
      <c r="AM42" s="95"/>
      <c r="AN42" s="95"/>
      <c r="AO42" s="95"/>
      <c r="AP42" s="78" t="s">
        <v>13</v>
      </c>
      <c r="AQ42" s="78"/>
      <c r="AR42" s="78"/>
      <c r="AS42" s="78"/>
      <c r="AT42" s="78"/>
      <c r="AU42" s="78" t="s">
        <v>14</v>
      </c>
      <c r="AV42" s="78"/>
      <c r="AW42" s="78"/>
      <c r="AX42" s="78"/>
      <c r="AY42" s="78"/>
      <c r="AZ42" s="95" t="s">
        <v>18</v>
      </c>
      <c r="BA42" s="95"/>
      <c r="BB42" s="95"/>
      <c r="BC42" s="95"/>
      <c r="BD42" s="102" t="s">
        <v>34</v>
      </c>
      <c r="BE42" s="102"/>
      <c r="BF42" s="102"/>
      <c r="BG42" s="102"/>
      <c r="BH42" s="102"/>
      <c r="BI42" s="102" t="s">
        <v>34</v>
      </c>
      <c r="BJ42" s="102"/>
      <c r="BK42" s="102"/>
      <c r="BL42" s="102"/>
      <c r="BM42" s="102"/>
      <c r="BN42" s="96" t="s">
        <v>18</v>
      </c>
      <c r="BO42" s="96"/>
      <c r="BP42" s="96"/>
      <c r="BQ42" s="96"/>
      <c r="CA42" s="1" t="s">
        <v>21</v>
      </c>
    </row>
    <row r="43" spans="1:80" ht="173.25" customHeight="1" x14ac:dyDescent="0.2">
      <c r="A43" s="39">
        <v>1</v>
      </c>
      <c r="B43" s="39"/>
      <c r="C43" s="59" t="s">
        <v>69</v>
      </c>
      <c r="D43" s="40"/>
      <c r="E43" s="40"/>
      <c r="F43" s="40"/>
      <c r="G43" s="40"/>
      <c r="H43" s="40"/>
      <c r="I43" s="40"/>
      <c r="J43" s="40"/>
      <c r="K43" s="40"/>
      <c r="L43" s="40"/>
      <c r="M43" s="40"/>
      <c r="N43" s="40"/>
      <c r="O43" s="40"/>
      <c r="P43" s="40"/>
      <c r="Q43" s="40"/>
      <c r="R43" s="40"/>
      <c r="S43" s="40"/>
      <c r="T43" s="40"/>
      <c r="U43" s="40"/>
      <c r="V43" s="40"/>
      <c r="W43" s="40"/>
      <c r="X43" s="40"/>
      <c r="Y43" s="40"/>
      <c r="Z43" s="41"/>
      <c r="AA43" s="64">
        <v>5399560</v>
      </c>
      <c r="AB43" s="64"/>
      <c r="AC43" s="64"/>
      <c r="AD43" s="64"/>
      <c r="AE43" s="64"/>
      <c r="AF43" s="64">
        <v>0</v>
      </c>
      <c r="AG43" s="64"/>
      <c r="AH43" s="64"/>
      <c r="AI43" s="64"/>
      <c r="AJ43" s="64"/>
      <c r="AK43" s="64">
        <f>AA43+AF43</f>
        <v>5399560</v>
      </c>
      <c r="AL43" s="64"/>
      <c r="AM43" s="64"/>
      <c r="AN43" s="64"/>
      <c r="AO43" s="64"/>
      <c r="AP43" s="64">
        <v>5374796.0999999996</v>
      </c>
      <c r="AQ43" s="64"/>
      <c r="AR43" s="64"/>
      <c r="AS43" s="64"/>
      <c r="AT43" s="64"/>
      <c r="AU43" s="64">
        <v>0</v>
      </c>
      <c r="AV43" s="64"/>
      <c r="AW43" s="64"/>
      <c r="AX43" s="64"/>
      <c r="AY43" s="64"/>
      <c r="AZ43" s="64">
        <f>AP43+AU43</f>
        <v>5374796.0999999996</v>
      </c>
      <c r="BA43" s="64"/>
      <c r="BB43" s="64"/>
      <c r="BC43" s="64"/>
      <c r="BD43" s="64">
        <f>AP43-AA43</f>
        <v>-24763.900000000373</v>
      </c>
      <c r="BE43" s="64"/>
      <c r="BF43" s="64"/>
      <c r="BG43" s="64"/>
      <c r="BH43" s="64"/>
      <c r="BI43" s="64">
        <f>AU43-AF43</f>
        <v>0</v>
      </c>
      <c r="BJ43" s="64"/>
      <c r="BK43" s="64"/>
      <c r="BL43" s="64"/>
      <c r="BM43" s="64"/>
      <c r="BN43" s="64">
        <f>BD43+BI43</f>
        <v>-24763.900000000373</v>
      </c>
      <c r="BO43" s="64"/>
      <c r="BP43" s="64"/>
      <c r="BQ43" s="64"/>
      <c r="CA43" s="1" t="s">
        <v>22</v>
      </c>
    </row>
    <row r="44" spans="1:80" ht="15.75" customHeight="1" x14ac:dyDescent="0.2">
      <c r="A44" s="39"/>
      <c r="B44" s="39"/>
      <c r="C44" s="59" t="s">
        <v>71</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1"/>
      <c r="CB44" s="1" t="s">
        <v>70</v>
      </c>
    </row>
    <row r="45" spans="1:80" ht="94.5" customHeight="1" x14ac:dyDescent="0.2">
      <c r="A45" s="39">
        <v>2</v>
      </c>
      <c r="B45" s="39"/>
      <c r="C45" s="59" t="s">
        <v>72</v>
      </c>
      <c r="D45" s="40"/>
      <c r="E45" s="40"/>
      <c r="F45" s="40"/>
      <c r="G45" s="40"/>
      <c r="H45" s="40"/>
      <c r="I45" s="40"/>
      <c r="J45" s="40"/>
      <c r="K45" s="40"/>
      <c r="L45" s="40"/>
      <c r="M45" s="40"/>
      <c r="N45" s="40"/>
      <c r="O45" s="40"/>
      <c r="P45" s="40"/>
      <c r="Q45" s="40"/>
      <c r="R45" s="40"/>
      <c r="S45" s="40"/>
      <c r="T45" s="40"/>
      <c r="U45" s="40"/>
      <c r="V45" s="40"/>
      <c r="W45" s="40"/>
      <c r="X45" s="40"/>
      <c r="Y45" s="40"/>
      <c r="Z45" s="41"/>
      <c r="AA45" s="64">
        <v>809840</v>
      </c>
      <c r="AB45" s="64"/>
      <c r="AC45" s="64"/>
      <c r="AD45" s="64"/>
      <c r="AE45" s="64"/>
      <c r="AF45" s="64">
        <v>115000</v>
      </c>
      <c r="AG45" s="64"/>
      <c r="AH45" s="64"/>
      <c r="AI45" s="64"/>
      <c r="AJ45" s="64"/>
      <c r="AK45" s="64">
        <f>AA45+AF45</f>
        <v>924840</v>
      </c>
      <c r="AL45" s="64"/>
      <c r="AM45" s="64"/>
      <c r="AN45" s="64"/>
      <c r="AO45" s="64"/>
      <c r="AP45" s="64">
        <v>804241.76</v>
      </c>
      <c r="AQ45" s="64"/>
      <c r="AR45" s="64"/>
      <c r="AS45" s="64"/>
      <c r="AT45" s="64"/>
      <c r="AU45" s="64">
        <v>115000</v>
      </c>
      <c r="AV45" s="64"/>
      <c r="AW45" s="64"/>
      <c r="AX45" s="64"/>
      <c r="AY45" s="64"/>
      <c r="AZ45" s="64">
        <f>AP45+AU45</f>
        <v>919241.76</v>
      </c>
      <c r="BA45" s="64"/>
      <c r="BB45" s="64"/>
      <c r="BC45" s="64"/>
      <c r="BD45" s="64">
        <f>AP45-AA45</f>
        <v>-5598.2399999999907</v>
      </c>
      <c r="BE45" s="64"/>
      <c r="BF45" s="64"/>
      <c r="BG45" s="64"/>
      <c r="BH45" s="64"/>
      <c r="BI45" s="64">
        <f>AU45-AF45</f>
        <v>0</v>
      </c>
      <c r="BJ45" s="64"/>
      <c r="BK45" s="64"/>
      <c r="BL45" s="64"/>
      <c r="BM45" s="64"/>
      <c r="BN45" s="64">
        <f>BD45+BI45</f>
        <v>-5598.2399999999907</v>
      </c>
      <c r="BO45" s="64"/>
      <c r="BP45" s="64"/>
      <c r="BQ45" s="64"/>
    </row>
    <row r="46" spans="1:80" ht="15.75" customHeight="1" x14ac:dyDescent="0.2">
      <c r="A46" s="39"/>
      <c r="B46" s="39"/>
      <c r="C46" s="59" t="s">
        <v>74</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1"/>
      <c r="CB46" s="1" t="s">
        <v>73</v>
      </c>
    </row>
    <row r="47" spans="1:80" s="31" customFormat="1" ht="15.75" x14ac:dyDescent="0.2">
      <c r="A47" s="46"/>
      <c r="B47" s="46"/>
      <c r="C47" s="63" t="s">
        <v>75</v>
      </c>
      <c r="D47" s="48"/>
      <c r="E47" s="48"/>
      <c r="F47" s="48"/>
      <c r="G47" s="48"/>
      <c r="H47" s="48"/>
      <c r="I47" s="48"/>
      <c r="J47" s="48"/>
      <c r="K47" s="48"/>
      <c r="L47" s="48"/>
      <c r="M47" s="48"/>
      <c r="N47" s="48"/>
      <c r="O47" s="48"/>
      <c r="P47" s="48"/>
      <c r="Q47" s="48"/>
      <c r="R47" s="48"/>
      <c r="S47" s="48"/>
      <c r="T47" s="48"/>
      <c r="U47" s="48"/>
      <c r="V47" s="48"/>
      <c r="W47" s="48"/>
      <c r="X47" s="48"/>
      <c r="Y47" s="48"/>
      <c r="Z47" s="49"/>
      <c r="AA47" s="62">
        <v>6209400</v>
      </c>
      <c r="AB47" s="62"/>
      <c r="AC47" s="62"/>
      <c r="AD47" s="62"/>
      <c r="AE47" s="62"/>
      <c r="AF47" s="62">
        <v>115000</v>
      </c>
      <c r="AG47" s="62"/>
      <c r="AH47" s="62"/>
      <c r="AI47" s="62"/>
      <c r="AJ47" s="62"/>
      <c r="AK47" s="62">
        <f>AA47+AF47</f>
        <v>6324400</v>
      </c>
      <c r="AL47" s="62"/>
      <c r="AM47" s="62"/>
      <c r="AN47" s="62"/>
      <c r="AO47" s="62"/>
      <c r="AP47" s="62">
        <v>6179037.8599999994</v>
      </c>
      <c r="AQ47" s="62"/>
      <c r="AR47" s="62"/>
      <c r="AS47" s="62"/>
      <c r="AT47" s="62"/>
      <c r="AU47" s="62">
        <v>115000</v>
      </c>
      <c r="AV47" s="62"/>
      <c r="AW47" s="62"/>
      <c r="AX47" s="62"/>
      <c r="AY47" s="62"/>
      <c r="AZ47" s="62">
        <f>AP47+AU47</f>
        <v>6294037.8599999994</v>
      </c>
      <c r="BA47" s="62"/>
      <c r="BB47" s="62"/>
      <c r="BC47" s="62"/>
      <c r="BD47" s="62">
        <f>AP47-AA47</f>
        <v>-30362.140000000596</v>
      </c>
      <c r="BE47" s="62"/>
      <c r="BF47" s="62"/>
      <c r="BG47" s="62"/>
      <c r="BH47" s="62"/>
      <c r="BI47" s="62">
        <f>AU47-AF47</f>
        <v>0</v>
      </c>
      <c r="BJ47" s="62"/>
      <c r="BK47" s="62"/>
      <c r="BL47" s="62"/>
      <c r="BM47" s="62"/>
      <c r="BN47" s="62">
        <f>BD47+BI47</f>
        <v>-30362.140000000596</v>
      </c>
      <c r="BO47" s="62"/>
      <c r="BP47" s="62"/>
      <c r="BQ47" s="62"/>
    </row>
    <row r="49" spans="1:80" ht="15.75" customHeight="1" x14ac:dyDescent="0.2">
      <c r="A49" s="75" t="s">
        <v>47</v>
      </c>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row>
    <row r="50" spans="1:80" ht="15" customHeight="1" x14ac:dyDescent="0.2">
      <c r="A50" s="101" t="s">
        <v>114</v>
      </c>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row>
    <row r="51" spans="1:80" ht="28.5" customHeight="1" x14ac:dyDescent="0.2">
      <c r="A51" s="39" t="s">
        <v>31</v>
      </c>
      <c r="B51" s="39"/>
      <c r="C51" s="39"/>
      <c r="D51" s="39"/>
      <c r="E51" s="39"/>
      <c r="F51" s="39"/>
      <c r="G51" s="39"/>
      <c r="H51" s="39"/>
      <c r="I51" s="39"/>
      <c r="J51" s="39"/>
      <c r="K51" s="39"/>
      <c r="L51" s="39"/>
      <c r="M51" s="39"/>
      <c r="N51" s="39"/>
      <c r="O51" s="39"/>
      <c r="P51" s="39"/>
      <c r="Q51" s="39" t="s">
        <v>27</v>
      </c>
      <c r="R51" s="39"/>
      <c r="S51" s="39"/>
      <c r="T51" s="39"/>
      <c r="U51" s="39"/>
      <c r="V51" s="39"/>
      <c r="W51" s="39"/>
      <c r="X51" s="39"/>
      <c r="Y51" s="39"/>
      <c r="Z51" s="39"/>
      <c r="AA51" s="39"/>
      <c r="AB51" s="39"/>
      <c r="AC51" s="39"/>
      <c r="AD51" s="39"/>
      <c r="AE51" s="39"/>
      <c r="AF51" s="39"/>
      <c r="AG51" s="39" t="s">
        <v>49</v>
      </c>
      <c r="AH51" s="39"/>
      <c r="AI51" s="39"/>
      <c r="AJ51" s="39"/>
      <c r="AK51" s="39"/>
      <c r="AL51" s="39"/>
      <c r="AM51" s="39"/>
      <c r="AN51" s="39"/>
      <c r="AO51" s="39"/>
      <c r="AP51" s="39"/>
      <c r="AQ51" s="39"/>
      <c r="AR51" s="39"/>
      <c r="AS51" s="39"/>
      <c r="AT51" s="39"/>
      <c r="AU51" s="39"/>
      <c r="AV51" s="39"/>
      <c r="AW51" s="39" t="s">
        <v>0</v>
      </c>
      <c r="AX51" s="39"/>
      <c r="AY51" s="39"/>
      <c r="AZ51" s="39"/>
      <c r="BA51" s="39"/>
      <c r="BB51" s="39"/>
      <c r="BC51" s="39"/>
      <c r="BD51" s="39"/>
      <c r="BE51" s="39"/>
      <c r="BF51" s="39"/>
      <c r="BG51" s="39"/>
      <c r="BH51" s="39"/>
      <c r="BI51" s="39"/>
      <c r="BJ51" s="39"/>
      <c r="BK51" s="39"/>
      <c r="BL51" s="39"/>
      <c r="BM51" s="2"/>
      <c r="BN51" s="2"/>
      <c r="BO51" s="2"/>
      <c r="BP51" s="2"/>
      <c r="BQ51" s="2"/>
    </row>
    <row r="52" spans="1:80" ht="29.1" customHeight="1" x14ac:dyDescent="0.2">
      <c r="A52" s="39"/>
      <c r="B52" s="39"/>
      <c r="C52" s="39"/>
      <c r="D52" s="39"/>
      <c r="E52" s="39"/>
      <c r="F52" s="39"/>
      <c r="G52" s="39"/>
      <c r="H52" s="39"/>
      <c r="I52" s="39"/>
      <c r="J52" s="39"/>
      <c r="K52" s="39"/>
      <c r="L52" s="39"/>
      <c r="M52" s="39"/>
      <c r="N52" s="39"/>
      <c r="O52" s="39"/>
      <c r="P52" s="39"/>
      <c r="Q52" s="39" t="s">
        <v>2</v>
      </c>
      <c r="R52" s="39"/>
      <c r="S52" s="39"/>
      <c r="T52" s="39"/>
      <c r="U52" s="39"/>
      <c r="V52" s="39" t="s">
        <v>1</v>
      </c>
      <c r="W52" s="39"/>
      <c r="X52" s="39"/>
      <c r="Y52" s="39"/>
      <c r="Z52" s="39"/>
      <c r="AA52" s="39" t="s">
        <v>28</v>
      </c>
      <c r="AB52" s="39"/>
      <c r="AC52" s="39"/>
      <c r="AD52" s="39"/>
      <c r="AE52" s="39"/>
      <c r="AF52" s="39"/>
      <c r="AG52" s="39" t="s">
        <v>2</v>
      </c>
      <c r="AH52" s="39"/>
      <c r="AI52" s="39"/>
      <c r="AJ52" s="39"/>
      <c r="AK52" s="39"/>
      <c r="AL52" s="39" t="s">
        <v>1</v>
      </c>
      <c r="AM52" s="39"/>
      <c r="AN52" s="39"/>
      <c r="AO52" s="39"/>
      <c r="AP52" s="39"/>
      <c r="AQ52" s="39" t="s">
        <v>28</v>
      </c>
      <c r="AR52" s="39"/>
      <c r="AS52" s="39"/>
      <c r="AT52" s="39"/>
      <c r="AU52" s="39"/>
      <c r="AV52" s="39"/>
      <c r="AW52" s="79" t="s">
        <v>2</v>
      </c>
      <c r="AX52" s="80"/>
      <c r="AY52" s="80"/>
      <c r="AZ52" s="80"/>
      <c r="BA52" s="81"/>
      <c r="BB52" s="79" t="s">
        <v>1</v>
      </c>
      <c r="BC52" s="80"/>
      <c r="BD52" s="80"/>
      <c r="BE52" s="80"/>
      <c r="BF52" s="81"/>
      <c r="BG52" s="39" t="s">
        <v>28</v>
      </c>
      <c r="BH52" s="39"/>
      <c r="BI52" s="39"/>
      <c r="BJ52" s="39"/>
      <c r="BK52" s="39"/>
      <c r="BL52" s="39"/>
      <c r="BM52" s="2"/>
      <c r="BN52" s="2"/>
      <c r="BO52" s="2"/>
      <c r="BP52" s="2"/>
      <c r="BQ52" s="2"/>
    </row>
    <row r="53" spans="1:80" ht="15.95" customHeight="1" x14ac:dyDescent="0.25">
      <c r="A53" s="39">
        <v>1</v>
      </c>
      <c r="B53" s="39"/>
      <c r="C53" s="39"/>
      <c r="D53" s="39"/>
      <c r="E53" s="39"/>
      <c r="F53" s="39"/>
      <c r="G53" s="39"/>
      <c r="H53" s="39"/>
      <c r="I53" s="39"/>
      <c r="J53" s="39"/>
      <c r="K53" s="39"/>
      <c r="L53" s="39"/>
      <c r="M53" s="39"/>
      <c r="N53" s="39"/>
      <c r="O53" s="39"/>
      <c r="P53" s="39"/>
      <c r="Q53" s="39">
        <v>2</v>
      </c>
      <c r="R53" s="39"/>
      <c r="S53" s="39"/>
      <c r="T53" s="39"/>
      <c r="U53" s="39"/>
      <c r="V53" s="39">
        <v>3</v>
      </c>
      <c r="W53" s="39"/>
      <c r="X53" s="39"/>
      <c r="Y53" s="39"/>
      <c r="Z53" s="39"/>
      <c r="AA53" s="39">
        <v>4</v>
      </c>
      <c r="AB53" s="39"/>
      <c r="AC53" s="39"/>
      <c r="AD53" s="39"/>
      <c r="AE53" s="39"/>
      <c r="AF53" s="39"/>
      <c r="AG53" s="39">
        <v>5</v>
      </c>
      <c r="AH53" s="39"/>
      <c r="AI53" s="39"/>
      <c r="AJ53" s="39"/>
      <c r="AK53" s="39"/>
      <c r="AL53" s="39">
        <v>6</v>
      </c>
      <c r="AM53" s="39"/>
      <c r="AN53" s="39"/>
      <c r="AO53" s="39"/>
      <c r="AP53" s="39"/>
      <c r="AQ53" s="39">
        <v>7</v>
      </c>
      <c r="AR53" s="39"/>
      <c r="AS53" s="39"/>
      <c r="AT53" s="39"/>
      <c r="AU53" s="39"/>
      <c r="AV53" s="39"/>
      <c r="AW53" s="39">
        <v>8</v>
      </c>
      <c r="AX53" s="39"/>
      <c r="AY53" s="39"/>
      <c r="AZ53" s="39"/>
      <c r="BA53" s="39"/>
      <c r="BB53" s="100">
        <v>9</v>
      </c>
      <c r="BC53" s="100"/>
      <c r="BD53" s="100"/>
      <c r="BE53" s="100"/>
      <c r="BF53" s="100"/>
      <c r="BG53" s="100">
        <v>10</v>
      </c>
      <c r="BH53" s="100"/>
      <c r="BI53" s="100"/>
      <c r="BJ53" s="100"/>
      <c r="BK53" s="100"/>
      <c r="BL53" s="100"/>
      <c r="BM53" s="6"/>
      <c r="BN53" s="6"/>
      <c r="BO53" s="6"/>
      <c r="BP53" s="6"/>
      <c r="BQ53" s="6"/>
    </row>
    <row r="54" spans="1:80" ht="18" hidden="1" customHeight="1" x14ac:dyDescent="0.2">
      <c r="A54" s="85" t="s">
        <v>16</v>
      </c>
      <c r="B54" s="85"/>
      <c r="C54" s="85"/>
      <c r="D54" s="85"/>
      <c r="E54" s="85"/>
      <c r="F54" s="85"/>
      <c r="G54" s="85"/>
      <c r="H54" s="85"/>
      <c r="I54" s="85"/>
      <c r="J54" s="85"/>
      <c r="K54" s="85"/>
      <c r="L54" s="85"/>
      <c r="M54" s="85"/>
      <c r="N54" s="85"/>
      <c r="O54" s="85"/>
      <c r="P54" s="85"/>
      <c r="Q54" s="78" t="s">
        <v>12</v>
      </c>
      <c r="R54" s="78"/>
      <c r="S54" s="78"/>
      <c r="T54" s="78"/>
      <c r="U54" s="78"/>
      <c r="V54" s="78" t="s">
        <v>11</v>
      </c>
      <c r="W54" s="78"/>
      <c r="X54" s="78"/>
      <c r="Y54" s="78"/>
      <c r="Z54" s="78"/>
      <c r="AA54" s="95" t="s">
        <v>18</v>
      </c>
      <c r="AB54" s="96"/>
      <c r="AC54" s="96"/>
      <c r="AD54" s="96"/>
      <c r="AE54" s="96"/>
      <c r="AF54" s="96"/>
      <c r="AG54" s="78" t="s">
        <v>13</v>
      </c>
      <c r="AH54" s="78"/>
      <c r="AI54" s="78"/>
      <c r="AJ54" s="78"/>
      <c r="AK54" s="78"/>
      <c r="AL54" s="78" t="s">
        <v>14</v>
      </c>
      <c r="AM54" s="78"/>
      <c r="AN54" s="78"/>
      <c r="AO54" s="78"/>
      <c r="AP54" s="78"/>
      <c r="AQ54" s="95" t="s">
        <v>18</v>
      </c>
      <c r="AR54" s="96"/>
      <c r="AS54" s="96"/>
      <c r="AT54" s="96"/>
      <c r="AU54" s="96"/>
      <c r="AV54" s="96"/>
      <c r="AW54" s="97" t="s">
        <v>19</v>
      </c>
      <c r="AX54" s="98"/>
      <c r="AY54" s="98"/>
      <c r="AZ54" s="98"/>
      <c r="BA54" s="99"/>
      <c r="BB54" s="97" t="s">
        <v>19</v>
      </c>
      <c r="BC54" s="98"/>
      <c r="BD54" s="98"/>
      <c r="BE54" s="98"/>
      <c r="BF54" s="99"/>
      <c r="BG54" s="96" t="s">
        <v>18</v>
      </c>
      <c r="BH54" s="96"/>
      <c r="BI54" s="96"/>
      <c r="BJ54" s="96"/>
      <c r="BK54" s="96"/>
      <c r="BL54" s="96"/>
      <c r="BM54" s="7"/>
      <c r="BN54" s="7"/>
      <c r="BO54" s="7"/>
      <c r="BP54" s="7"/>
      <c r="BQ54" s="7"/>
      <c r="CA54" s="1" t="s">
        <v>23</v>
      </c>
    </row>
    <row r="55" spans="1:80" ht="47.25" customHeight="1" x14ac:dyDescent="0.2">
      <c r="A55" s="53" t="s">
        <v>76</v>
      </c>
      <c r="B55" s="40"/>
      <c r="C55" s="40"/>
      <c r="D55" s="40"/>
      <c r="E55" s="40"/>
      <c r="F55" s="40"/>
      <c r="G55" s="40"/>
      <c r="H55" s="40"/>
      <c r="I55" s="40"/>
      <c r="J55" s="40"/>
      <c r="K55" s="40"/>
      <c r="L55" s="40"/>
      <c r="M55" s="40"/>
      <c r="N55" s="40"/>
      <c r="O55" s="40"/>
      <c r="P55" s="41"/>
      <c r="Q55" s="87">
        <v>6324400</v>
      </c>
      <c r="R55" s="87"/>
      <c r="S55" s="87"/>
      <c r="T55" s="87"/>
      <c r="U55" s="87"/>
      <c r="V55" s="87">
        <v>0</v>
      </c>
      <c r="W55" s="87"/>
      <c r="X55" s="87"/>
      <c r="Y55" s="87"/>
      <c r="Z55" s="87"/>
      <c r="AA55" s="87">
        <f>Q55+V55</f>
        <v>6324400</v>
      </c>
      <c r="AB55" s="87"/>
      <c r="AC55" s="87"/>
      <c r="AD55" s="87"/>
      <c r="AE55" s="87"/>
      <c r="AF55" s="87"/>
      <c r="AG55" s="87">
        <v>6179037.8600000003</v>
      </c>
      <c r="AH55" s="87"/>
      <c r="AI55" s="87"/>
      <c r="AJ55" s="87"/>
      <c r="AK55" s="87"/>
      <c r="AL55" s="87">
        <v>115000</v>
      </c>
      <c r="AM55" s="87"/>
      <c r="AN55" s="87"/>
      <c r="AO55" s="87"/>
      <c r="AP55" s="87"/>
      <c r="AQ55" s="87">
        <f>AG55+AL55</f>
        <v>6294037.8600000003</v>
      </c>
      <c r="AR55" s="87"/>
      <c r="AS55" s="87"/>
      <c r="AT55" s="87"/>
      <c r="AU55" s="87"/>
      <c r="AV55" s="87"/>
      <c r="AW55" s="87">
        <f>AG55-Q55</f>
        <v>-145362.13999999966</v>
      </c>
      <c r="AX55" s="87"/>
      <c r="AY55" s="87"/>
      <c r="AZ55" s="87"/>
      <c r="BA55" s="87"/>
      <c r="BB55" s="88">
        <f>AL55-V55</f>
        <v>115000</v>
      </c>
      <c r="BC55" s="88"/>
      <c r="BD55" s="88"/>
      <c r="BE55" s="88"/>
      <c r="BF55" s="88"/>
      <c r="BG55" s="88">
        <f>AW55+BB55</f>
        <v>-30362.139999999665</v>
      </c>
      <c r="BH55" s="88"/>
      <c r="BI55" s="88"/>
      <c r="BJ55" s="88"/>
      <c r="BK55" s="88"/>
      <c r="BL55" s="88"/>
      <c r="BM55" s="8"/>
      <c r="BN55" s="8"/>
      <c r="BO55" s="8"/>
      <c r="BP55" s="8"/>
      <c r="BQ55" s="8"/>
      <c r="CA55" s="1" t="s">
        <v>24</v>
      </c>
    </row>
    <row r="56" spans="1:80" ht="15.75" customHeight="1" x14ac:dyDescent="0.2">
      <c r="A56" s="53" t="s">
        <v>78</v>
      </c>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5"/>
      <c r="BM56" s="8"/>
      <c r="BN56" s="8"/>
      <c r="BO56" s="8"/>
      <c r="BP56" s="8"/>
      <c r="BQ56" s="8"/>
      <c r="CB56" s="1" t="s">
        <v>77</v>
      </c>
    </row>
    <row r="57" spans="1:80" s="31" customFormat="1" ht="15" x14ac:dyDescent="0.2">
      <c r="A57" s="58" t="s">
        <v>79</v>
      </c>
      <c r="B57" s="48"/>
      <c r="C57" s="48"/>
      <c r="D57" s="48"/>
      <c r="E57" s="48"/>
      <c r="F57" s="48"/>
      <c r="G57" s="48"/>
      <c r="H57" s="48"/>
      <c r="I57" s="48"/>
      <c r="J57" s="48"/>
      <c r="K57" s="48"/>
      <c r="L57" s="48"/>
      <c r="M57" s="48"/>
      <c r="N57" s="48"/>
      <c r="O57" s="48"/>
      <c r="P57" s="49"/>
      <c r="Q57" s="56">
        <v>6324400</v>
      </c>
      <c r="R57" s="56"/>
      <c r="S57" s="56"/>
      <c r="T57" s="56"/>
      <c r="U57" s="56"/>
      <c r="V57" s="56">
        <v>0</v>
      </c>
      <c r="W57" s="56"/>
      <c r="X57" s="56"/>
      <c r="Y57" s="56"/>
      <c r="Z57" s="56"/>
      <c r="AA57" s="56">
        <f>Q57+V57</f>
        <v>6324400</v>
      </c>
      <c r="AB57" s="56"/>
      <c r="AC57" s="56"/>
      <c r="AD57" s="56"/>
      <c r="AE57" s="56"/>
      <c r="AF57" s="56"/>
      <c r="AG57" s="56">
        <v>6179037.8600000003</v>
      </c>
      <c r="AH57" s="56"/>
      <c r="AI57" s="56"/>
      <c r="AJ57" s="56"/>
      <c r="AK57" s="56"/>
      <c r="AL57" s="56">
        <v>115000</v>
      </c>
      <c r="AM57" s="56"/>
      <c r="AN57" s="56"/>
      <c r="AO57" s="56"/>
      <c r="AP57" s="56"/>
      <c r="AQ57" s="56">
        <f>AG57+AL57</f>
        <v>6294037.8600000003</v>
      </c>
      <c r="AR57" s="56"/>
      <c r="AS57" s="56"/>
      <c r="AT57" s="56"/>
      <c r="AU57" s="56"/>
      <c r="AV57" s="56"/>
      <c r="AW57" s="56">
        <f>AG57-Q57</f>
        <v>-145362.13999999966</v>
      </c>
      <c r="AX57" s="56"/>
      <c r="AY57" s="56"/>
      <c r="AZ57" s="56"/>
      <c r="BA57" s="56"/>
      <c r="BB57" s="57">
        <f>AL57-V57</f>
        <v>115000</v>
      </c>
      <c r="BC57" s="57"/>
      <c r="BD57" s="57"/>
      <c r="BE57" s="57"/>
      <c r="BF57" s="57"/>
      <c r="BG57" s="57">
        <f>AW57+BB57</f>
        <v>-30362.139999999665</v>
      </c>
      <c r="BH57" s="57"/>
      <c r="BI57" s="57"/>
      <c r="BJ57" s="57"/>
      <c r="BK57" s="57"/>
      <c r="BL57" s="57"/>
      <c r="BM57" s="32"/>
      <c r="BN57" s="32"/>
      <c r="BO57" s="32"/>
      <c r="BP57" s="32"/>
      <c r="BQ57" s="32"/>
    </row>
    <row r="59" spans="1:80" ht="15.75" customHeight="1" x14ac:dyDescent="0.2">
      <c r="A59" s="75" t="s">
        <v>48</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P59" s="75"/>
      <c r="BQ59" s="75"/>
    </row>
    <row r="61" spans="1:80" ht="45" customHeight="1" x14ac:dyDescent="0.2">
      <c r="A61" s="89" t="s">
        <v>7</v>
      </c>
      <c r="B61" s="90"/>
      <c r="C61" s="89" t="s">
        <v>6</v>
      </c>
      <c r="D61" s="93"/>
      <c r="E61" s="93"/>
      <c r="F61" s="93"/>
      <c r="G61" s="93"/>
      <c r="H61" s="93"/>
      <c r="I61" s="90"/>
      <c r="J61" s="89" t="s">
        <v>5</v>
      </c>
      <c r="K61" s="93"/>
      <c r="L61" s="93"/>
      <c r="M61" s="93"/>
      <c r="N61" s="90"/>
      <c r="O61" s="89" t="s">
        <v>4</v>
      </c>
      <c r="P61" s="93"/>
      <c r="Q61" s="93"/>
      <c r="R61" s="93"/>
      <c r="S61" s="93"/>
      <c r="T61" s="93"/>
      <c r="U61" s="93"/>
      <c r="V61" s="93"/>
      <c r="W61" s="93"/>
      <c r="X61" s="90"/>
      <c r="Y61" s="39" t="s">
        <v>27</v>
      </c>
      <c r="Z61" s="39"/>
      <c r="AA61" s="39"/>
      <c r="AB61" s="39"/>
      <c r="AC61" s="39"/>
      <c r="AD61" s="39"/>
      <c r="AE61" s="39"/>
      <c r="AF61" s="39"/>
      <c r="AG61" s="39"/>
      <c r="AH61" s="39"/>
      <c r="AI61" s="39"/>
      <c r="AJ61" s="39"/>
      <c r="AK61" s="39"/>
      <c r="AL61" s="39"/>
      <c r="AM61" s="39"/>
      <c r="AN61" s="39" t="s">
        <v>50</v>
      </c>
      <c r="AO61" s="39"/>
      <c r="AP61" s="39"/>
      <c r="AQ61" s="39"/>
      <c r="AR61" s="39"/>
      <c r="AS61" s="39"/>
      <c r="AT61" s="39"/>
      <c r="AU61" s="39"/>
      <c r="AV61" s="39"/>
      <c r="AW61" s="39"/>
      <c r="AX61" s="39"/>
      <c r="AY61" s="39"/>
      <c r="AZ61" s="39"/>
      <c r="BA61" s="39"/>
      <c r="BB61" s="39"/>
      <c r="BC61" s="86" t="s">
        <v>0</v>
      </c>
      <c r="BD61" s="86"/>
      <c r="BE61" s="86"/>
      <c r="BF61" s="86"/>
      <c r="BG61" s="86"/>
      <c r="BH61" s="86"/>
      <c r="BI61" s="86"/>
      <c r="BJ61" s="86"/>
      <c r="BK61" s="86"/>
      <c r="BL61" s="86"/>
      <c r="BM61" s="86"/>
      <c r="BN61" s="86"/>
      <c r="BO61" s="86"/>
      <c r="BP61" s="86"/>
      <c r="BQ61" s="86"/>
      <c r="BR61" s="10"/>
      <c r="BS61" s="10"/>
      <c r="BT61" s="10"/>
      <c r="BU61" s="10"/>
      <c r="BV61" s="10"/>
      <c r="BW61" s="10"/>
      <c r="BX61" s="10"/>
      <c r="BY61" s="10"/>
      <c r="BZ61" s="9"/>
    </row>
    <row r="62" spans="1:80" ht="32.25" customHeight="1" x14ac:dyDescent="0.2">
      <c r="A62" s="91"/>
      <c r="B62" s="92"/>
      <c r="C62" s="91"/>
      <c r="D62" s="94"/>
      <c r="E62" s="94"/>
      <c r="F62" s="94"/>
      <c r="G62" s="94"/>
      <c r="H62" s="94"/>
      <c r="I62" s="92"/>
      <c r="J62" s="91"/>
      <c r="K62" s="94"/>
      <c r="L62" s="94"/>
      <c r="M62" s="94"/>
      <c r="N62" s="92"/>
      <c r="O62" s="91"/>
      <c r="P62" s="94"/>
      <c r="Q62" s="94"/>
      <c r="R62" s="94"/>
      <c r="S62" s="94"/>
      <c r="T62" s="94"/>
      <c r="U62" s="94"/>
      <c r="V62" s="94"/>
      <c r="W62" s="94"/>
      <c r="X62" s="92"/>
      <c r="Y62" s="79" t="s">
        <v>2</v>
      </c>
      <c r="Z62" s="80"/>
      <c r="AA62" s="80"/>
      <c r="AB62" s="80"/>
      <c r="AC62" s="81"/>
      <c r="AD62" s="79" t="s">
        <v>1</v>
      </c>
      <c r="AE62" s="80"/>
      <c r="AF62" s="80"/>
      <c r="AG62" s="80"/>
      <c r="AH62" s="81"/>
      <c r="AI62" s="39" t="s">
        <v>28</v>
      </c>
      <c r="AJ62" s="39"/>
      <c r="AK62" s="39"/>
      <c r="AL62" s="39"/>
      <c r="AM62" s="39"/>
      <c r="AN62" s="39" t="s">
        <v>2</v>
      </c>
      <c r="AO62" s="39"/>
      <c r="AP62" s="39"/>
      <c r="AQ62" s="39"/>
      <c r="AR62" s="39"/>
      <c r="AS62" s="39" t="s">
        <v>1</v>
      </c>
      <c r="AT62" s="39"/>
      <c r="AU62" s="39"/>
      <c r="AV62" s="39"/>
      <c r="AW62" s="39"/>
      <c r="AX62" s="39" t="s">
        <v>28</v>
      </c>
      <c r="AY62" s="39"/>
      <c r="AZ62" s="39"/>
      <c r="BA62" s="39"/>
      <c r="BB62" s="39"/>
      <c r="BC62" s="39" t="s">
        <v>2</v>
      </c>
      <c r="BD62" s="39"/>
      <c r="BE62" s="39"/>
      <c r="BF62" s="39"/>
      <c r="BG62" s="39"/>
      <c r="BH62" s="39" t="s">
        <v>1</v>
      </c>
      <c r="BI62" s="39"/>
      <c r="BJ62" s="39"/>
      <c r="BK62" s="39"/>
      <c r="BL62" s="39"/>
      <c r="BM62" s="39" t="s">
        <v>28</v>
      </c>
      <c r="BN62" s="39"/>
      <c r="BO62" s="39"/>
      <c r="BP62" s="39"/>
      <c r="BQ62" s="39"/>
      <c r="BR62" s="2"/>
      <c r="BS62" s="2"/>
      <c r="BT62" s="2"/>
      <c r="BU62" s="2"/>
      <c r="BV62" s="2"/>
      <c r="BW62" s="2"/>
      <c r="BX62" s="2"/>
      <c r="BY62" s="2"/>
      <c r="BZ62" s="9"/>
    </row>
    <row r="63" spans="1:80" ht="15.95" customHeight="1" x14ac:dyDescent="0.2">
      <c r="A63" s="39">
        <v>1</v>
      </c>
      <c r="B63" s="39"/>
      <c r="C63" s="39">
        <v>2</v>
      </c>
      <c r="D63" s="39"/>
      <c r="E63" s="39"/>
      <c r="F63" s="39"/>
      <c r="G63" s="39"/>
      <c r="H63" s="39"/>
      <c r="I63" s="39"/>
      <c r="J63" s="39">
        <v>3</v>
      </c>
      <c r="K63" s="39"/>
      <c r="L63" s="39"/>
      <c r="M63" s="39"/>
      <c r="N63" s="39"/>
      <c r="O63" s="39">
        <v>4</v>
      </c>
      <c r="P63" s="39"/>
      <c r="Q63" s="39"/>
      <c r="R63" s="39"/>
      <c r="S63" s="39"/>
      <c r="T63" s="39"/>
      <c r="U63" s="39"/>
      <c r="V63" s="39"/>
      <c r="W63" s="39"/>
      <c r="X63" s="39"/>
      <c r="Y63" s="39">
        <v>5</v>
      </c>
      <c r="Z63" s="39"/>
      <c r="AA63" s="39"/>
      <c r="AB63" s="39"/>
      <c r="AC63" s="39"/>
      <c r="AD63" s="39">
        <v>6</v>
      </c>
      <c r="AE63" s="39"/>
      <c r="AF63" s="39"/>
      <c r="AG63" s="39"/>
      <c r="AH63" s="39"/>
      <c r="AI63" s="39">
        <v>7</v>
      </c>
      <c r="AJ63" s="39"/>
      <c r="AK63" s="39"/>
      <c r="AL63" s="39"/>
      <c r="AM63" s="39"/>
      <c r="AN63" s="79">
        <v>8</v>
      </c>
      <c r="AO63" s="80"/>
      <c r="AP63" s="80"/>
      <c r="AQ63" s="80"/>
      <c r="AR63" s="81"/>
      <c r="AS63" s="79">
        <v>9</v>
      </c>
      <c r="AT63" s="80"/>
      <c r="AU63" s="80"/>
      <c r="AV63" s="80"/>
      <c r="AW63" s="81"/>
      <c r="AX63" s="79">
        <v>10</v>
      </c>
      <c r="AY63" s="80"/>
      <c r="AZ63" s="80"/>
      <c r="BA63" s="80"/>
      <c r="BB63" s="81"/>
      <c r="BC63" s="79">
        <v>11</v>
      </c>
      <c r="BD63" s="80"/>
      <c r="BE63" s="80"/>
      <c r="BF63" s="80"/>
      <c r="BG63" s="81"/>
      <c r="BH63" s="79">
        <v>12</v>
      </c>
      <c r="BI63" s="80"/>
      <c r="BJ63" s="80"/>
      <c r="BK63" s="80"/>
      <c r="BL63" s="81"/>
      <c r="BM63" s="79">
        <v>13</v>
      </c>
      <c r="BN63" s="80"/>
      <c r="BO63" s="80"/>
      <c r="BP63" s="80"/>
      <c r="BQ63" s="81"/>
      <c r="BR63" s="2"/>
      <c r="BS63" s="2"/>
      <c r="BT63" s="2"/>
      <c r="BU63" s="2"/>
      <c r="BV63" s="2"/>
      <c r="BW63" s="2"/>
      <c r="BX63" s="2"/>
      <c r="BY63" s="2"/>
      <c r="BZ63" s="9"/>
    </row>
    <row r="64" spans="1:80" ht="12.75" hidden="1" customHeight="1" x14ac:dyDescent="0.2">
      <c r="A64" s="66" t="s">
        <v>39</v>
      </c>
      <c r="B64" s="66"/>
      <c r="C64" s="82" t="s">
        <v>16</v>
      </c>
      <c r="D64" s="83"/>
      <c r="E64" s="83"/>
      <c r="F64" s="83"/>
      <c r="G64" s="83"/>
      <c r="H64" s="83"/>
      <c r="I64" s="84"/>
      <c r="J64" s="66" t="s">
        <v>17</v>
      </c>
      <c r="K64" s="66"/>
      <c r="L64" s="66"/>
      <c r="M64" s="66"/>
      <c r="N64" s="66"/>
      <c r="O64" s="85" t="s">
        <v>40</v>
      </c>
      <c r="P64" s="85"/>
      <c r="Q64" s="85"/>
      <c r="R64" s="85"/>
      <c r="S64" s="85"/>
      <c r="T64" s="85"/>
      <c r="U64" s="85"/>
      <c r="V64" s="85"/>
      <c r="W64" s="85"/>
      <c r="X64" s="82"/>
      <c r="Y64" s="78" t="s">
        <v>12</v>
      </c>
      <c r="Z64" s="78"/>
      <c r="AA64" s="78"/>
      <c r="AB64" s="78"/>
      <c r="AC64" s="78"/>
      <c r="AD64" s="78" t="s">
        <v>32</v>
      </c>
      <c r="AE64" s="78"/>
      <c r="AF64" s="78"/>
      <c r="AG64" s="78"/>
      <c r="AH64" s="78"/>
      <c r="AI64" s="78" t="s">
        <v>18</v>
      </c>
      <c r="AJ64" s="78"/>
      <c r="AK64" s="78"/>
      <c r="AL64" s="78"/>
      <c r="AM64" s="78"/>
      <c r="AN64" s="78" t="s">
        <v>33</v>
      </c>
      <c r="AO64" s="78"/>
      <c r="AP64" s="78"/>
      <c r="AQ64" s="78"/>
      <c r="AR64" s="78"/>
      <c r="AS64" s="78" t="s">
        <v>13</v>
      </c>
      <c r="AT64" s="78"/>
      <c r="AU64" s="78"/>
      <c r="AV64" s="78"/>
      <c r="AW64" s="78"/>
      <c r="AX64" s="78" t="s">
        <v>18</v>
      </c>
      <c r="AY64" s="78"/>
      <c r="AZ64" s="78"/>
      <c r="BA64" s="78"/>
      <c r="BB64" s="78"/>
      <c r="BC64" s="78" t="s">
        <v>35</v>
      </c>
      <c r="BD64" s="78"/>
      <c r="BE64" s="78"/>
      <c r="BF64" s="78"/>
      <c r="BG64" s="78"/>
      <c r="BH64" s="78" t="s">
        <v>35</v>
      </c>
      <c r="BI64" s="78"/>
      <c r="BJ64" s="78"/>
      <c r="BK64" s="78"/>
      <c r="BL64" s="78"/>
      <c r="BM64" s="77" t="s">
        <v>18</v>
      </c>
      <c r="BN64" s="77"/>
      <c r="BO64" s="77"/>
      <c r="BP64" s="77"/>
      <c r="BQ64" s="77"/>
      <c r="BR64" s="12"/>
      <c r="BS64" s="12"/>
      <c r="BT64" s="9"/>
      <c r="BU64" s="9"/>
      <c r="BV64" s="9"/>
      <c r="BW64" s="9"/>
      <c r="BX64" s="9"/>
      <c r="BY64" s="9"/>
      <c r="BZ64" s="9"/>
      <c r="CA64" s="1" t="s">
        <v>25</v>
      </c>
    </row>
    <row r="65" spans="1:80" s="31" customFormat="1" ht="15.75" x14ac:dyDescent="0.2">
      <c r="A65" s="46">
        <v>0</v>
      </c>
      <c r="B65" s="46"/>
      <c r="C65" s="50" t="s">
        <v>80</v>
      </c>
      <c r="D65" s="50"/>
      <c r="E65" s="50"/>
      <c r="F65" s="50"/>
      <c r="G65" s="50"/>
      <c r="H65" s="50"/>
      <c r="I65" s="50"/>
      <c r="J65" s="50" t="s">
        <v>81</v>
      </c>
      <c r="K65" s="50"/>
      <c r="L65" s="50"/>
      <c r="M65" s="50"/>
      <c r="N65" s="50"/>
      <c r="O65" s="50" t="s">
        <v>81</v>
      </c>
      <c r="P65" s="50"/>
      <c r="Q65" s="50"/>
      <c r="R65" s="50"/>
      <c r="S65" s="50"/>
      <c r="T65" s="50"/>
      <c r="U65" s="50"/>
      <c r="V65" s="50"/>
      <c r="W65" s="50"/>
      <c r="X65" s="50"/>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45"/>
      <c r="AY65" s="45"/>
      <c r="AZ65" s="45"/>
      <c r="BA65" s="45"/>
      <c r="BB65" s="45"/>
      <c r="BC65" s="45"/>
      <c r="BD65" s="45"/>
      <c r="BE65" s="45"/>
      <c r="BF65" s="45"/>
      <c r="BG65" s="45"/>
      <c r="BH65" s="45"/>
      <c r="BI65" s="45"/>
      <c r="BJ65" s="45"/>
      <c r="BK65" s="45"/>
      <c r="BL65" s="45"/>
      <c r="BM65" s="45"/>
      <c r="BN65" s="45"/>
      <c r="BO65" s="45"/>
      <c r="BP65" s="45"/>
      <c r="BQ65" s="45"/>
      <c r="BR65" s="33"/>
      <c r="BS65" s="33"/>
      <c r="BT65" s="33"/>
      <c r="BU65" s="33"/>
      <c r="BV65" s="33"/>
      <c r="BW65" s="33"/>
      <c r="BX65" s="33"/>
      <c r="BY65" s="33"/>
      <c r="BZ65" s="34"/>
      <c r="CA65" s="31" t="s">
        <v>26</v>
      </c>
    </row>
    <row r="66" spans="1:80" ht="153" customHeight="1" x14ac:dyDescent="0.2">
      <c r="A66" s="39">
        <v>1</v>
      </c>
      <c r="B66" s="39"/>
      <c r="C66" s="43" t="s">
        <v>82</v>
      </c>
      <c r="D66" s="40"/>
      <c r="E66" s="40"/>
      <c r="F66" s="40"/>
      <c r="G66" s="40"/>
      <c r="H66" s="40"/>
      <c r="I66" s="41"/>
      <c r="J66" s="42" t="s">
        <v>83</v>
      </c>
      <c r="K66" s="42"/>
      <c r="L66" s="42"/>
      <c r="M66" s="42"/>
      <c r="N66" s="42"/>
      <c r="O66" s="42" t="s">
        <v>84</v>
      </c>
      <c r="P66" s="42"/>
      <c r="Q66" s="42"/>
      <c r="R66" s="42"/>
      <c r="S66" s="42"/>
      <c r="T66" s="42"/>
      <c r="U66" s="42"/>
      <c r="V66" s="42"/>
      <c r="W66" s="42"/>
      <c r="X66" s="42"/>
      <c r="Y66" s="44">
        <v>5399560</v>
      </c>
      <c r="Z66" s="44"/>
      <c r="AA66" s="44"/>
      <c r="AB66" s="44"/>
      <c r="AC66" s="44"/>
      <c r="AD66" s="44">
        <v>0</v>
      </c>
      <c r="AE66" s="44"/>
      <c r="AF66" s="44"/>
      <c r="AG66" s="44"/>
      <c r="AH66" s="44"/>
      <c r="AI66" s="44">
        <v>5399560</v>
      </c>
      <c r="AJ66" s="44"/>
      <c r="AK66" s="44"/>
      <c r="AL66" s="44"/>
      <c r="AM66" s="44"/>
      <c r="AN66" s="44">
        <v>5374796.0999999996</v>
      </c>
      <c r="AO66" s="44"/>
      <c r="AP66" s="44"/>
      <c r="AQ66" s="44"/>
      <c r="AR66" s="44"/>
      <c r="AS66" s="44">
        <v>0</v>
      </c>
      <c r="AT66" s="44"/>
      <c r="AU66" s="44"/>
      <c r="AV66" s="44"/>
      <c r="AW66" s="44"/>
      <c r="AX66" s="38">
        <v>5374796.0999999996</v>
      </c>
      <c r="AY66" s="38"/>
      <c r="AZ66" s="38"/>
      <c r="BA66" s="38"/>
      <c r="BB66" s="38"/>
      <c r="BC66" s="38">
        <f>AN66-Y66</f>
        <v>-24763.900000000373</v>
      </c>
      <c r="BD66" s="38"/>
      <c r="BE66" s="38"/>
      <c r="BF66" s="38"/>
      <c r="BG66" s="38"/>
      <c r="BH66" s="38">
        <f>AS66-AD66</f>
        <v>0</v>
      </c>
      <c r="BI66" s="38"/>
      <c r="BJ66" s="38"/>
      <c r="BK66" s="38"/>
      <c r="BL66" s="38"/>
      <c r="BM66" s="38">
        <v>-24763.900000000373</v>
      </c>
      <c r="BN66" s="38"/>
      <c r="BO66" s="38"/>
      <c r="BP66" s="38"/>
      <c r="BQ66" s="38"/>
      <c r="BR66" s="11"/>
      <c r="BS66" s="11"/>
      <c r="BT66" s="11"/>
      <c r="BU66" s="11"/>
      <c r="BV66" s="11"/>
      <c r="BW66" s="11"/>
      <c r="BX66" s="11"/>
      <c r="BY66" s="11"/>
      <c r="BZ66" s="9"/>
    </row>
    <row r="67" spans="1:80" ht="15.75" customHeight="1" x14ac:dyDescent="0.2">
      <c r="A67" s="39"/>
      <c r="B67" s="39"/>
      <c r="C67" s="35" t="s">
        <v>86</v>
      </c>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7"/>
      <c r="BR67" s="11"/>
      <c r="BS67" s="11"/>
      <c r="BT67" s="11"/>
      <c r="BU67" s="11"/>
      <c r="BV67" s="11"/>
      <c r="BW67" s="11"/>
      <c r="BX67" s="11"/>
      <c r="BY67" s="11"/>
      <c r="BZ67" s="9"/>
      <c r="CB67" s="1" t="s">
        <v>85</v>
      </c>
    </row>
    <row r="68" spans="1:80" ht="153" customHeight="1" x14ac:dyDescent="0.2">
      <c r="A68" s="39">
        <v>2</v>
      </c>
      <c r="B68" s="39"/>
      <c r="C68" s="35" t="s">
        <v>87</v>
      </c>
      <c r="D68" s="40"/>
      <c r="E68" s="40"/>
      <c r="F68" s="40"/>
      <c r="G68" s="40"/>
      <c r="H68" s="40"/>
      <c r="I68" s="41"/>
      <c r="J68" s="42" t="s">
        <v>83</v>
      </c>
      <c r="K68" s="42"/>
      <c r="L68" s="42"/>
      <c r="M68" s="42"/>
      <c r="N68" s="42"/>
      <c r="O68" s="42" t="s">
        <v>84</v>
      </c>
      <c r="P68" s="42"/>
      <c r="Q68" s="42"/>
      <c r="R68" s="42"/>
      <c r="S68" s="42"/>
      <c r="T68" s="42"/>
      <c r="U68" s="42"/>
      <c r="V68" s="42"/>
      <c r="W68" s="42"/>
      <c r="X68" s="42"/>
      <c r="Y68" s="44">
        <v>809840</v>
      </c>
      <c r="Z68" s="44"/>
      <c r="AA68" s="44"/>
      <c r="AB68" s="44"/>
      <c r="AC68" s="44"/>
      <c r="AD68" s="44">
        <v>115000</v>
      </c>
      <c r="AE68" s="44"/>
      <c r="AF68" s="44"/>
      <c r="AG68" s="44"/>
      <c r="AH68" s="44"/>
      <c r="AI68" s="44">
        <v>924840</v>
      </c>
      <c r="AJ68" s="44"/>
      <c r="AK68" s="44"/>
      <c r="AL68" s="44"/>
      <c r="AM68" s="44"/>
      <c r="AN68" s="44">
        <v>804241.76</v>
      </c>
      <c r="AO68" s="44"/>
      <c r="AP68" s="44"/>
      <c r="AQ68" s="44"/>
      <c r="AR68" s="44"/>
      <c r="AS68" s="44">
        <v>115000</v>
      </c>
      <c r="AT68" s="44"/>
      <c r="AU68" s="44"/>
      <c r="AV68" s="44"/>
      <c r="AW68" s="44"/>
      <c r="AX68" s="38">
        <v>919241.76</v>
      </c>
      <c r="AY68" s="38"/>
      <c r="AZ68" s="38"/>
      <c r="BA68" s="38"/>
      <c r="BB68" s="38"/>
      <c r="BC68" s="38">
        <f>AN68-Y68</f>
        <v>-5598.2399999999907</v>
      </c>
      <c r="BD68" s="38"/>
      <c r="BE68" s="38"/>
      <c r="BF68" s="38"/>
      <c r="BG68" s="38"/>
      <c r="BH68" s="38">
        <f>AS68-AD68</f>
        <v>0</v>
      </c>
      <c r="BI68" s="38"/>
      <c r="BJ68" s="38"/>
      <c r="BK68" s="38"/>
      <c r="BL68" s="38"/>
      <c r="BM68" s="38">
        <v>-5598.2399999999907</v>
      </c>
      <c r="BN68" s="38"/>
      <c r="BO68" s="38"/>
      <c r="BP68" s="38"/>
      <c r="BQ68" s="38"/>
      <c r="BR68" s="11"/>
      <c r="BS68" s="11"/>
      <c r="BT68" s="11"/>
      <c r="BU68" s="11"/>
      <c r="BV68" s="11"/>
      <c r="BW68" s="11"/>
      <c r="BX68" s="11"/>
      <c r="BY68" s="11"/>
      <c r="BZ68" s="9"/>
    </row>
    <row r="69" spans="1:80" ht="15.75" customHeight="1" x14ac:dyDescent="0.2">
      <c r="A69" s="39"/>
      <c r="B69" s="39"/>
      <c r="C69" s="35" t="s">
        <v>89</v>
      </c>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7"/>
      <c r="BR69" s="11"/>
      <c r="BS69" s="11"/>
      <c r="BT69" s="11"/>
      <c r="BU69" s="11"/>
      <c r="BV69" s="11"/>
      <c r="BW69" s="11"/>
      <c r="BX69" s="11"/>
      <c r="BY69" s="11"/>
      <c r="BZ69" s="9"/>
      <c r="CB69" s="1" t="s">
        <v>88</v>
      </c>
    </row>
    <row r="70" spans="1:80" s="31" customFormat="1" ht="15.75" x14ac:dyDescent="0.2">
      <c r="A70" s="46">
        <v>0</v>
      </c>
      <c r="B70" s="46"/>
      <c r="C70" s="47" t="s">
        <v>90</v>
      </c>
      <c r="D70" s="48"/>
      <c r="E70" s="48"/>
      <c r="F70" s="48"/>
      <c r="G70" s="48"/>
      <c r="H70" s="48"/>
      <c r="I70" s="49"/>
      <c r="J70" s="50" t="s">
        <v>81</v>
      </c>
      <c r="K70" s="50"/>
      <c r="L70" s="50"/>
      <c r="M70" s="50"/>
      <c r="N70" s="50"/>
      <c r="O70" s="50" t="s">
        <v>81</v>
      </c>
      <c r="P70" s="50"/>
      <c r="Q70" s="50"/>
      <c r="R70" s="50"/>
      <c r="S70" s="50"/>
      <c r="T70" s="50"/>
      <c r="U70" s="50"/>
      <c r="V70" s="50"/>
      <c r="W70" s="50"/>
      <c r="X70" s="50"/>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45"/>
      <c r="AY70" s="45"/>
      <c r="AZ70" s="45"/>
      <c r="BA70" s="45"/>
      <c r="BB70" s="45"/>
      <c r="BC70" s="45"/>
      <c r="BD70" s="45"/>
      <c r="BE70" s="45"/>
      <c r="BF70" s="45"/>
      <c r="BG70" s="45"/>
      <c r="BH70" s="45"/>
      <c r="BI70" s="45"/>
      <c r="BJ70" s="45"/>
      <c r="BK70" s="45"/>
      <c r="BL70" s="45"/>
      <c r="BM70" s="45"/>
      <c r="BN70" s="45"/>
      <c r="BO70" s="45"/>
      <c r="BP70" s="45"/>
      <c r="BQ70" s="45"/>
      <c r="BR70" s="33"/>
      <c r="BS70" s="33"/>
      <c r="BT70" s="33"/>
      <c r="BU70" s="33"/>
      <c r="BV70" s="33"/>
      <c r="BW70" s="33"/>
      <c r="BX70" s="33"/>
      <c r="BY70" s="33"/>
      <c r="BZ70" s="34"/>
    </row>
    <row r="71" spans="1:80" ht="38.25" customHeight="1" x14ac:dyDescent="0.2">
      <c r="A71" s="39">
        <v>3</v>
      </c>
      <c r="B71" s="39"/>
      <c r="C71" s="35" t="s">
        <v>91</v>
      </c>
      <c r="D71" s="40"/>
      <c r="E71" s="40"/>
      <c r="F71" s="40"/>
      <c r="G71" s="40"/>
      <c r="H71" s="40"/>
      <c r="I71" s="41"/>
      <c r="J71" s="42" t="s">
        <v>92</v>
      </c>
      <c r="K71" s="42"/>
      <c r="L71" s="42"/>
      <c r="M71" s="42"/>
      <c r="N71" s="42"/>
      <c r="O71" s="43" t="s">
        <v>93</v>
      </c>
      <c r="P71" s="40"/>
      <c r="Q71" s="40"/>
      <c r="R71" s="40"/>
      <c r="S71" s="40"/>
      <c r="T71" s="40"/>
      <c r="U71" s="40"/>
      <c r="V71" s="40"/>
      <c r="W71" s="40"/>
      <c r="X71" s="41"/>
      <c r="Y71" s="44">
        <v>6</v>
      </c>
      <c r="Z71" s="44"/>
      <c r="AA71" s="44"/>
      <c r="AB71" s="44"/>
      <c r="AC71" s="44"/>
      <c r="AD71" s="44">
        <v>0</v>
      </c>
      <c r="AE71" s="44"/>
      <c r="AF71" s="44"/>
      <c r="AG71" s="44"/>
      <c r="AH71" s="44"/>
      <c r="AI71" s="44">
        <v>6</v>
      </c>
      <c r="AJ71" s="44"/>
      <c r="AK71" s="44"/>
      <c r="AL71" s="44"/>
      <c r="AM71" s="44"/>
      <c r="AN71" s="44">
        <v>6</v>
      </c>
      <c r="AO71" s="44"/>
      <c r="AP71" s="44"/>
      <c r="AQ71" s="44"/>
      <c r="AR71" s="44"/>
      <c r="AS71" s="44">
        <v>0</v>
      </c>
      <c r="AT71" s="44"/>
      <c r="AU71" s="44"/>
      <c r="AV71" s="44"/>
      <c r="AW71" s="44"/>
      <c r="AX71" s="38">
        <v>6</v>
      </c>
      <c r="AY71" s="38"/>
      <c r="AZ71" s="38"/>
      <c r="BA71" s="38"/>
      <c r="BB71" s="38"/>
      <c r="BC71" s="38">
        <f>AN71-Y71</f>
        <v>0</v>
      </c>
      <c r="BD71" s="38"/>
      <c r="BE71" s="38"/>
      <c r="BF71" s="38"/>
      <c r="BG71" s="38"/>
      <c r="BH71" s="38">
        <f>AS71-AD71</f>
        <v>0</v>
      </c>
      <c r="BI71" s="38"/>
      <c r="BJ71" s="38"/>
      <c r="BK71" s="38"/>
      <c r="BL71" s="38"/>
      <c r="BM71" s="38">
        <v>0</v>
      </c>
      <c r="BN71" s="38"/>
      <c r="BO71" s="38"/>
      <c r="BP71" s="38"/>
      <c r="BQ71" s="38"/>
      <c r="BR71" s="11"/>
      <c r="BS71" s="11"/>
      <c r="BT71" s="11"/>
      <c r="BU71" s="11"/>
      <c r="BV71" s="11"/>
      <c r="BW71" s="11"/>
      <c r="BX71" s="11"/>
      <c r="BY71" s="11"/>
      <c r="BZ71" s="9"/>
    </row>
    <row r="72" spans="1:80" ht="51" customHeight="1" x14ac:dyDescent="0.2">
      <c r="A72" s="39">
        <v>4</v>
      </c>
      <c r="B72" s="39"/>
      <c r="C72" s="35" t="s">
        <v>94</v>
      </c>
      <c r="D72" s="40"/>
      <c r="E72" s="40"/>
      <c r="F72" s="40"/>
      <c r="G72" s="40"/>
      <c r="H72" s="40"/>
      <c r="I72" s="41"/>
      <c r="J72" s="42" t="s">
        <v>92</v>
      </c>
      <c r="K72" s="42"/>
      <c r="L72" s="42"/>
      <c r="M72" s="42"/>
      <c r="N72" s="42"/>
      <c r="O72" s="43" t="s">
        <v>93</v>
      </c>
      <c r="P72" s="40"/>
      <c r="Q72" s="40"/>
      <c r="R72" s="40"/>
      <c r="S72" s="40"/>
      <c r="T72" s="40"/>
      <c r="U72" s="40"/>
      <c r="V72" s="40"/>
      <c r="W72" s="40"/>
      <c r="X72" s="41"/>
      <c r="Y72" s="44">
        <v>6</v>
      </c>
      <c r="Z72" s="44"/>
      <c r="AA72" s="44"/>
      <c r="AB72" s="44"/>
      <c r="AC72" s="44"/>
      <c r="AD72" s="44">
        <v>0</v>
      </c>
      <c r="AE72" s="44"/>
      <c r="AF72" s="44"/>
      <c r="AG72" s="44"/>
      <c r="AH72" s="44"/>
      <c r="AI72" s="44">
        <v>6</v>
      </c>
      <c r="AJ72" s="44"/>
      <c r="AK72" s="44"/>
      <c r="AL72" s="44"/>
      <c r="AM72" s="44"/>
      <c r="AN72" s="44">
        <v>6</v>
      </c>
      <c r="AO72" s="44"/>
      <c r="AP72" s="44"/>
      <c r="AQ72" s="44"/>
      <c r="AR72" s="44"/>
      <c r="AS72" s="44">
        <v>0</v>
      </c>
      <c r="AT72" s="44"/>
      <c r="AU72" s="44"/>
      <c r="AV72" s="44"/>
      <c r="AW72" s="44"/>
      <c r="AX72" s="38">
        <v>6</v>
      </c>
      <c r="AY72" s="38"/>
      <c r="AZ72" s="38"/>
      <c r="BA72" s="38"/>
      <c r="BB72" s="38"/>
      <c r="BC72" s="38">
        <f>AN72-Y72</f>
        <v>0</v>
      </c>
      <c r="BD72" s="38"/>
      <c r="BE72" s="38"/>
      <c r="BF72" s="38"/>
      <c r="BG72" s="38"/>
      <c r="BH72" s="38">
        <f>AS72-AD72</f>
        <v>0</v>
      </c>
      <c r="BI72" s="38"/>
      <c r="BJ72" s="38"/>
      <c r="BK72" s="38"/>
      <c r="BL72" s="38"/>
      <c r="BM72" s="38">
        <v>0</v>
      </c>
      <c r="BN72" s="38"/>
      <c r="BO72" s="38"/>
      <c r="BP72" s="38"/>
      <c r="BQ72" s="38"/>
      <c r="BR72" s="11"/>
      <c r="BS72" s="11"/>
      <c r="BT72" s="11"/>
      <c r="BU72" s="11"/>
      <c r="BV72" s="11"/>
      <c r="BW72" s="11"/>
      <c r="BX72" s="11"/>
      <c r="BY72" s="11"/>
      <c r="BZ72" s="9"/>
    </row>
    <row r="73" spans="1:80" s="31" customFormat="1" ht="15.75" x14ac:dyDescent="0.2">
      <c r="A73" s="46">
        <v>0</v>
      </c>
      <c r="B73" s="46"/>
      <c r="C73" s="47" t="s">
        <v>95</v>
      </c>
      <c r="D73" s="48"/>
      <c r="E73" s="48"/>
      <c r="F73" s="48"/>
      <c r="G73" s="48"/>
      <c r="H73" s="48"/>
      <c r="I73" s="49"/>
      <c r="J73" s="50" t="s">
        <v>81</v>
      </c>
      <c r="K73" s="50"/>
      <c r="L73" s="50"/>
      <c r="M73" s="50"/>
      <c r="N73" s="50"/>
      <c r="O73" s="51" t="s">
        <v>81</v>
      </c>
      <c r="P73" s="48"/>
      <c r="Q73" s="48"/>
      <c r="R73" s="48"/>
      <c r="S73" s="48"/>
      <c r="T73" s="48"/>
      <c r="U73" s="48"/>
      <c r="V73" s="48"/>
      <c r="W73" s="48"/>
      <c r="X73" s="49"/>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45"/>
      <c r="AY73" s="45"/>
      <c r="AZ73" s="45"/>
      <c r="BA73" s="45"/>
      <c r="BB73" s="45"/>
      <c r="BC73" s="45"/>
      <c r="BD73" s="45"/>
      <c r="BE73" s="45"/>
      <c r="BF73" s="45"/>
      <c r="BG73" s="45"/>
      <c r="BH73" s="45"/>
      <c r="BI73" s="45"/>
      <c r="BJ73" s="45"/>
      <c r="BK73" s="45"/>
      <c r="BL73" s="45"/>
      <c r="BM73" s="45"/>
      <c r="BN73" s="45"/>
      <c r="BO73" s="45"/>
      <c r="BP73" s="45"/>
      <c r="BQ73" s="45"/>
      <c r="BR73" s="33"/>
      <c r="BS73" s="33"/>
      <c r="BT73" s="33"/>
      <c r="BU73" s="33"/>
      <c r="BV73" s="33"/>
      <c r="BW73" s="33"/>
      <c r="BX73" s="33"/>
      <c r="BY73" s="33"/>
      <c r="BZ73" s="34"/>
    </row>
    <row r="74" spans="1:80" ht="51" customHeight="1" x14ac:dyDescent="0.2">
      <c r="A74" s="39">
        <v>5</v>
      </c>
      <c r="B74" s="39"/>
      <c r="C74" s="35" t="s">
        <v>96</v>
      </c>
      <c r="D74" s="40"/>
      <c r="E74" s="40"/>
      <c r="F74" s="40"/>
      <c r="G74" s="40"/>
      <c r="H74" s="40"/>
      <c r="I74" s="41"/>
      <c r="J74" s="42" t="s">
        <v>83</v>
      </c>
      <c r="K74" s="42"/>
      <c r="L74" s="42"/>
      <c r="M74" s="42"/>
      <c r="N74" s="42"/>
      <c r="O74" s="43" t="s">
        <v>97</v>
      </c>
      <c r="P74" s="40"/>
      <c r="Q74" s="40"/>
      <c r="R74" s="40"/>
      <c r="S74" s="40"/>
      <c r="T74" s="40"/>
      <c r="U74" s="40"/>
      <c r="V74" s="40"/>
      <c r="W74" s="40"/>
      <c r="X74" s="41"/>
      <c r="Y74" s="44">
        <v>97233.67</v>
      </c>
      <c r="Z74" s="44"/>
      <c r="AA74" s="44"/>
      <c r="AB74" s="44"/>
      <c r="AC74" s="44"/>
      <c r="AD74" s="44">
        <v>0</v>
      </c>
      <c r="AE74" s="44"/>
      <c r="AF74" s="44"/>
      <c r="AG74" s="44"/>
      <c r="AH74" s="44"/>
      <c r="AI74" s="44">
        <v>97233.67</v>
      </c>
      <c r="AJ74" s="44"/>
      <c r="AK74" s="44"/>
      <c r="AL74" s="44"/>
      <c r="AM74" s="44"/>
      <c r="AN74" s="44">
        <v>96787.73</v>
      </c>
      <c r="AO74" s="44"/>
      <c r="AP74" s="44"/>
      <c r="AQ74" s="44"/>
      <c r="AR74" s="44"/>
      <c r="AS74" s="44">
        <v>0</v>
      </c>
      <c r="AT74" s="44"/>
      <c r="AU74" s="44"/>
      <c r="AV74" s="44"/>
      <c r="AW74" s="44"/>
      <c r="AX74" s="38">
        <v>96787.73</v>
      </c>
      <c r="AY74" s="38"/>
      <c r="AZ74" s="38"/>
      <c r="BA74" s="38"/>
      <c r="BB74" s="38"/>
      <c r="BC74" s="38">
        <f>AN74-Y74</f>
        <v>-445.94000000000233</v>
      </c>
      <c r="BD74" s="38"/>
      <c r="BE74" s="38"/>
      <c r="BF74" s="38"/>
      <c r="BG74" s="38"/>
      <c r="BH74" s="38">
        <f>AS74-AD74</f>
        <v>0</v>
      </c>
      <c r="BI74" s="38"/>
      <c r="BJ74" s="38"/>
      <c r="BK74" s="38"/>
      <c r="BL74" s="38"/>
      <c r="BM74" s="38">
        <v>-445.94000000000233</v>
      </c>
      <c r="BN74" s="38"/>
      <c r="BO74" s="38"/>
      <c r="BP74" s="38"/>
      <c r="BQ74" s="38"/>
      <c r="BR74" s="11"/>
      <c r="BS74" s="11"/>
      <c r="BT74" s="11"/>
      <c r="BU74" s="11"/>
      <c r="BV74" s="11"/>
      <c r="BW74" s="11"/>
      <c r="BX74" s="11"/>
      <c r="BY74" s="11"/>
      <c r="BZ74" s="9"/>
    </row>
    <row r="75" spans="1:80" ht="15.75" customHeight="1" x14ac:dyDescent="0.2">
      <c r="A75" s="39"/>
      <c r="B75" s="39"/>
      <c r="C75" s="35" t="s">
        <v>89</v>
      </c>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7"/>
      <c r="BR75" s="11"/>
      <c r="BS75" s="11"/>
      <c r="BT75" s="11"/>
      <c r="BU75" s="11"/>
      <c r="BV75" s="11"/>
      <c r="BW75" s="11"/>
      <c r="BX75" s="11"/>
      <c r="BY75" s="11"/>
      <c r="BZ75" s="9"/>
      <c r="CB75" s="1" t="s">
        <v>98</v>
      </c>
    </row>
    <row r="76" spans="1:80" ht="25.5" customHeight="1" x14ac:dyDescent="0.2">
      <c r="A76" s="39">
        <v>6</v>
      </c>
      <c r="B76" s="39"/>
      <c r="C76" s="35" t="s">
        <v>99</v>
      </c>
      <c r="D76" s="40"/>
      <c r="E76" s="40"/>
      <c r="F76" s="40"/>
      <c r="G76" s="40"/>
      <c r="H76" s="40"/>
      <c r="I76" s="41"/>
      <c r="J76" s="42" t="s">
        <v>83</v>
      </c>
      <c r="K76" s="42"/>
      <c r="L76" s="42"/>
      <c r="M76" s="42"/>
      <c r="N76" s="42"/>
      <c r="O76" s="43" t="s">
        <v>97</v>
      </c>
      <c r="P76" s="40"/>
      <c r="Q76" s="40"/>
      <c r="R76" s="40"/>
      <c r="S76" s="40"/>
      <c r="T76" s="40"/>
      <c r="U76" s="40"/>
      <c r="V76" s="40"/>
      <c r="W76" s="40"/>
      <c r="X76" s="41"/>
      <c r="Y76" s="44">
        <v>364620.26</v>
      </c>
      <c r="Z76" s="44"/>
      <c r="AA76" s="44"/>
      <c r="AB76" s="44"/>
      <c r="AC76" s="44"/>
      <c r="AD76" s="44">
        <v>0</v>
      </c>
      <c r="AE76" s="44"/>
      <c r="AF76" s="44"/>
      <c r="AG76" s="44"/>
      <c r="AH76" s="44"/>
      <c r="AI76" s="44">
        <v>364620.26</v>
      </c>
      <c r="AJ76" s="44"/>
      <c r="AK76" s="44"/>
      <c r="AL76" s="44"/>
      <c r="AM76" s="44"/>
      <c r="AN76" s="44">
        <v>362413.14</v>
      </c>
      <c r="AO76" s="44"/>
      <c r="AP76" s="44"/>
      <c r="AQ76" s="44"/>
      <c r="AR76" s="44"/>
      <c r="AS76" s="44">
        <v>0</v>
      </c>
      <c r="AT76" s="44"/>
      <c r="AU76" s="44"/>
      <c r="AV76" s="44"/>
      <c r="AW76" s="44"/>
      <c r="AX76" s="38">
        <v>362413.14</v>
      </c>
      <c r="AY76" s="38"/>
      <c r="AZ76" s="38"/>
      <c r="BA76" s="38"/>
      <c r="BB76" s="38"/>
      <c r="BC76" s="38">
        <f>AN76-Y76</f>
        <v>-2207.1199999999953</v>
      </c>
      <c r="BD76" s="38"/>
      <c r="BE76" s="38"/>
      <c r="BF76" s="38"/>
      <c r="BG76" s="38"/>
      <c r="BH76" s="38">
        <f>AS76-AD76</f>
        <v>0</v>
      </c>
      <c r="BI76" s="38"/>
      <c r="BJ76" s="38"/>
      <c r="BK76" s="38"/>
      <c r="BL76" s="38"/>
      <c r="BM76" s="38">
        <v>-2207.1199999999953</v>
      </c>
      <c r="BN76" s="38"/>
      <c r="BO76" s="38"/>
      <c r="BP76" s="38"/>
      <c r="BQ76" s="38"/>
      <c r="BR76" s="11"/>
      <c r="BS76" s="11"/>
      <c r="BT76" s="11"/>
      <c r="BU76" s="11"/>
      <c r="BV76" s="11"/>
      <c r="BW76" s="11"/>
      <c r="BX76" s="11"/>
      <c r="BY76" s="11"/>
      <c r="BZ76" s="9"/>
    </row>
    <row r="77" spans="1:80" ht="15.75" customHeight="1" x14ac:dyDescent="0.2">
      <c r="A77" s="39"/>
      <c r="B77" s="39"/>
      <c r="C77" s="35" t="s">
        <v>101</v>
      </c>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7"/>
      <c r="BR77" s="11"/>
      <c r="BS77" s="11"/>
      <c r="BT77" s="11"/>
      <c r="BU77" s="11"/>
      <c r="BV77" s="11"/>
      <c r="BW77" s="11"/>
      <c r="BX77" s="11"/>
      <c r="BY77" s="11"/>
      <c r="BZ77" s="9"/>
      <c r="CB77" s="1" t="s">
        <v>100</v>
      </c>
    </row>
    <row r="78" spans="1:80" s="31" customFormat="1" ht="15.75" x14ac:dyDescent="0.2">
      <c r="A78" s="46">
        <v>0</v>
      </c>
      <c r="B78" s="46"/>
      <c r="C78" s="47" t="s">
        <v>102</v>
      </c>
      <c r="D78" s="48"/>
      <c r="E78" s="48"/>
      <c r="F78" s="48"/>
      <c r="G78" s="48"/>
      <c r="H78" s="48"/>
      <c r="I78" s="49"/>
      <c r="J78" s="50" t="s">
        <v>81</v>
      </c>
      <c r="K78" s="50"/>
      <c r="L78" s="50"/>
      <c r="M78" s="50"/>
      <c r="N78" s="50"/>
      <c r="O78" s="51" t="s">
        <v>81</v>
      </c>
      <c r="P78" s="48"/>
      <c r="Q78" s="48"/>
      <c r="R78" s="48"/>
      <c r="S78" s="48"/>
      <c r="T78" s="48"/>
      <c r="U78" s="48"/>
      <c r="V78" s="48"/>
      <c r="W78" s="48"/>
      <c r="X78" s="49"/>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45"/>
      <c r="AY78" s="45"/>
      <c r="AZ78" s="45"/>
      <c r="BA78" s="45"/>
      <c r="BB78" s="45"/>
      <c r="BC78" s="45"/>
      <c r="BD78" s="45"/>
      <c r="BE78" s="45"/>
      <c r="BF78" s="45"/>
      <c r="BG78" s="45"/>
      <c r="BH78" s="45"/>
      <c r="BI78" s="45"/>
      <c r="BJ78" s="45"/>
      <c r="BK78" s="45"/>
      <c r="BL78" s="45"/>
      <c r="BM78" s="45"/>
      <c r="BN78" s="45"/>
      <c r="BO78" s="45"/>
      <c r="BP78" s="45"/>
      <c r="BQ78" s="45"/>
      <c r="BR78" s="33"/>
      <c r="BS78" s="33"/>
      <c r="BT78" s="33"/>
      <c r="BU78" s="33"/>
      <c r="BV78" s="33"/>
      <c r="BW78" s="33"/>
      <c r="BX78" s="33"/>
      <c r="BY78" s="33"/>
      <c r="BZ78" s="34"/>
    </row>
    <row r="79" spans="1:80" ht="76.5" customHeight="1" x14ac:dyDescent="0.2">
      <c r="A79" s="39">
        <v>7</v>
      </c>
      <c r="B79" s="39"/>
      <c r="C79" s="35" t="s">
        <v>103</v>
      </c>
      <c r="D79" s="40"/>
      <c r="E79" s="40"/>
      <c r="F79" s="40"/>
      <c r="G79" s="40"/>
      <c r="H79" s="40"/>
      <c r="I79" s="41"/>
      <c r="J79" s="42" t="s">
        <v>104</v>
      </c>
      <c r="K79" s="42"/>
      <c r="L79" s="42"/>
      <c r="M79" s="42"/>
      <c r="N79" s="42"/>
      <c r="O79" s="43" t="s">
        <v>105</v>
      </c>
      <c r="P79" s="40"/>
      <c r="Q79" s="40"/>
      <c r="R79" s="40"/>
      <c r="S79" s="40"/>
      <c r="T79" s="40"/>
      <c r="U79" s="40"/>
      <c r="V79" s="40"/>
      <c r="W79" s="40"/>
      <c r="X79" s="41"/>
      <c r="Y79" s="44">
        <v>4.1900000000000004</v>
      </c>
      <c r="Z79" s="44"/>
      <c r="AA79" s="44"/>
      <c r="AB79" s="44"/>
      <c r="AC79" s="44"/>
      <c r="AD79" s="44">
        <v>0</v>
      </c>
      <c r="AE79" s="44"/>
      <c r="AF79" s="44"/>
      <c r="AG79" s="44"/>
      <c r="AH79" s="44"/>
      <c r="AI79" s="44">
        <v>4.1900000000000004</v>
      </c>
      <c r="AJ79" s="44"/>
      <c r="AK79" s="44"/>
      <c r="AL79" s="44"/>
      <c r="AM79" s="44"/>
      <c r="AN79" s="44">
        <v>4.1900000000000004</v>
      </c>
      <c r="AO79" s="44"/>
      <c r="AP79" s="44"/>
      <c r="AQ79" s="44"/>
      <c r="AR79" s="44"/>
      <c r="AS79" s="44">
        <v>0</v>
      </c>
      <c r="AT79" s="44"/>
      <c r="AU79" s="44"/>
      <c r="AV79" s="44"/>
      <c r="AW79" s="44"/>
      <c r="AX79" s="38">
        <v>4.1900000000000004</v>
      </c>
      <c r="AY79" s="38"/>
      <c r="AZ79" s="38"/>
      <c r="BA79" s="38"/>
      <c r="BB79" s="38"/>
      <c r="BC79" s="38">
        <f>AN79-Y79</f>
        <v>0</v>
      </c>
      <c r="BD79" s="38"/>
      <c r="BE79" s="38"/>
      <c r="BF79" s="38"/>
      <c r="BG79" s="38"/>
      <c r="BH79" s="38">
        <f>AS79-AD79</f>
        <v>0</v>
      </c>
      <c r="BI79" s="38"/>
      <c r="BJ79" s="38"/>
      <c r="BK79" s="38"/>
      <c r="BL79" s="38"/>
      <c r="BM79" s="38">
        <v>0</v>
      </c>
      <c r="BN79" s="38"/>
      <c r="BO79" s="38"/>
      <c r="BP79" s="38"/>
      <c r="BQ79" s="38"/>
      <c r="BR79" s="11"/>
      <c r="BS79" s="11"/>
      <c r="BT79" s="11"/>
      <c r="BU79" s="11"/>
      <c r="BV79" s="11"/>
      <c r="BW79" s="11"/>
      <c r="BX79" s="11"/>
      <c r="BY79" s="11"/>
      <c r="BZ79" s="9"/>
    </row>
    <row r="80" spans="1:80" ht="51" customHeight="1" x14ac:dyDescent="0.2">
      <c r="A80" s="39">
        <v>8</v>
      </c>
      <c r="B80" s="39"/>
      <c r="C80" s="35" t="s">
        <v>106</v>
      </c>
      <c r="D80" s="40"/>
      <c r="E80" s="40"/>
      <c r="F80" s="40"/>
      <c r="G80" s="40"/>
      <c r="H80" s="40"/>
      <c r="I80" s="41"/>
      <c r="J80" s="42" t="s">
        <v>104</v>
      </c>
      <c r="K80" s="42"/>
      <c r="L80" s="42"/>
      <c r="M80" s="42"/>
      <c r="N80" s="42"/>
      <c r="O80" s="43" t="s">
        <v>105</v>
      </c>
      <c r="P80" s="40"/>
      <c r="Q80" s="40"/>
      <c r="R80" s="40"/>
      <c r="S80" s="40"/>
      <c r="T80" s="40"/>
      <c r="U80" s="40"/>
      <c r="V80" s="40"/>
      <c r="W80" s="40"/>
      <c r="X80" s="41"/>
      <c r="Y80" s="44">
        <v>41.87</v>
      </c>
      <c r="Z80" s="44"/>
      <c r="AA80" s="44"/>
      <c r="AB80" s="44"/>
      <c r="AC80" s="44"/>
      <c r="AD80" s="44">
        <v>0</v>
      </c>
      <c r="AE80" s="44"/>
      <c r="AF80" s="44"/>
      <c r="AG80" s="44"/>
      <c r="AH80" s="44"/>
      <c r="AI80" s="44">
        <v>41.87</v>
      </c>
      <c r="AJ80" s="44"/>
      <c r="AK80" s="44"/>
      <c r="AL80" s="44"/>
      <c r="AM80" s="44"/>
      <c r="AN80" s="44">
        <v>41.87</v>
      </c>
      <c r="AO80" s="44"/>
      <c r="AP80" s="44"/>
      <c r="AQ80" s="44"/>
      <c r="AR80" s="44"/>
      <c r="AS80" s="44">
        <v>0</v>
      </c>
      <c r="AT80" s="44"/>
      <c r="AU80" s="44"/>
      <c r="AV80" s="44"/>
      <c r="AW80" s="44"/>
      <c r="AX80" s="38">
        <v>41.87</v>
      </c>
      <c r="AY80" s="38"/>
      <c r="AZ80" s="38"/>
      <c r="BA80" s="38"/>
      <c r="BB80" s="38"/>
      <c r="BC80" s="38">
        <f>AN80-Y80</f>
        <v>0</v>
      </c>
      <c r="BD80" s="38"/>
      <c r="BE80" s="38"/>
      <c r="BF80" s="38"/>
      <c r="BG80" s="38"/>
      <c r="BH80" s="38">
        <f>AS80-AD80</f>
        <v>0</v>
      </c>
      <c r="BI80" s="38"/>
      <c r="BJ80" s="38"/>
      <c r="BK80" s="38"/>
      <c r="BL80" s="38"/>
      <c r="BM80" s="38">
        <v>0</v>
      </c>
      <c r="BN80" s="38"/>
      <c r="BO80" s="38"/>
      <c r="BP80" s="38"/>
      <c r="BQ80" s="38"/>
      <c r="BR80" s="11"/>
      <c r="BS80" s="11"/>
      <c r="BT80" s="11"/>
      <c r="BU80" s="11"/>
      <c r="BV80" s="11"/>
      <c r="BW80" s="11"/>
      <c r="BX80" s="11"/>
      <c r="BY80" s="11"/>
      <c r="BZ80" s="9"/>
    </row>
    <row r="82" spans="1:64" ht="15.95" customHeight="1" x14ac:dyDescent="0.2">
      <c r="A82" s="75" t="s">
        <v>51</v>
      </c>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c r="BJ82" s="75"/>
      <c r="BK82" s="75"/>
      <c r="BL82" s="75"/>
    </row>
    <row r="83" spans="1:64" ht="15.95" customHeight="1" x14ac:dyDescent="0.2">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row>
    <row r="84" spans="1:64" ht="15.95" customHeight="1" x14ac:dyDescent="0.2">
      <c r="A84" s="17"/>
      <c r="B84" s="17"/>
      <c r="C84" s="17"/>
      <c r="D84" s="17"/>
      <c r="E84" s="17"/>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row>
    <row r="85" spans="1:64" ht="12" customHeight="1" x14ac:dyDescent="0.2">
      <c r="A85" s="30" t="s">
        <v>65</v>
      </c>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6" spans="1:64" ht="15.95" customHeight="1" x14ac:dyDescent="0.25">
      <c r="A86" s="29"/>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row>
    <row r="87" spans="1:64" ht="17.25" customHeight="1" x14ac:dyDescent="0.2">
      <c r="A87" s="70" t="s">
        <v>110</v>
      </c>
      <c r="B87" s="71"/>
      <c r="C87" s="71"/>
      <c r="D87" s="71"/>
      <c r="E87" s="71"/>
      <c r="F87" s="71"/>
      <c r="G87" s="71"/>
      <c r="H87" s="71"/>
      <c r="I87" s="71"/>
      <c r="J87" s="71"/>
      <c r="K87" s="71"/>
      <c r="L87" s="71"/>
      <c r="M87" s="71"/>
      <c r="N87" s="71"/>
      <c r="O87" s="71"/>
      <c r="P87" s="71"/>
      <c r="Q87" s="71"/>
      <c r="R87" s="71"/>
      <c r="S87" s="71"/>
      <c r="T87" s="71"/>
      <c r="U87" s="71"/>
      <c r="V87" s="71"/>
      <c r="W87" s="72"/>
      <c r="X87" s="72"/>
      <c r="Y87" s="72"/>
      <c r="Z87" s="72"/>
      <c r="AA87" s="72"/>
      <c r="AB87" s="72"/>
      <c r="AC87" s="72"/>
      <c r="AD87" s="72"/>
      <c r="AE87" s="72"/>
      <c r="AF87" s="72"/>
      <c r="AG87" s="72"/>
      <c r="AH87" s="72"/>
      <c r="AI87" s="72"/>
      <c r="AJ87" s="72"/>
      <c r="AK87" s="72"/>
      <c r="AL87" s="72"/>
      <c r="AM87" s="72"/>
      <c r="AN87" s="3"/>
      <c r="AO87" s="3"/>
      <c r="AP87" s="73" t="s">
        <v>111</v>
      </c>
      <c r="AQ87" s="74"/>
      <c r="AR87" s="74"/>
      <c r="AS87" s="74"/>
      <c r="AT87" s="74"/>
      <c r="AU87" s="74"/>
      <c r="AV87" s="74"/>
      <c r="AW87" s="74"/>
      <c r="AX87" s="74"/>
      <c r="AY87" s="74"/>
      <c r="AZ87" s="74"/>
      <c r="BA87" s="74"/>
      <c r="BB87" s="74"/>
      <c r="BC87" s="74"/>
      <c r="BD87" s="74"/>
      <c r="BE87" s="74"/>
      <c r="BF87" s="74"/>
      <c r="BG87" s="74"/>
      <c r="BH87" s="74"/>
    </row>
    <row r="88" spans="1:64" x14ac:dyDescent="0.2">
      <c r="W88" s="65" t="s">
        <v>9</v>
      </c>
      <c r="X88" s="65"/>
      <c r="Y88" s="65"/>
      <c r="Z88" s="65"/>
      <c r="AA88" s="65"/>
      <c r="AB88" s="65"/>
      <c r="AC88" s="65"/>
      <c r="AD88" s="65"/>
      <c r="AE88" s="65"/>
      <c r="AF88" s="65"/>
      <c r="AG88" s="65"/>
      <c r="AH88" s="65"/>
      <c r="AI88" s="65"/>
      <c r="AJ88" s="65"/>
      <c r="AK88" s="65"/>
      <c r="AL88" s="65"/>
      <c r="AM88" s="65"/>
      <c r="AN88" s="4"/>
      <c r="AO88" s="4"/>
      <c r="AP88" s="65" t="s">
        <v>10</v>
      </c>
      <c r="AQ88" s="65"/>
      <c r="AR88" s="65"/>
      <c r="AS88" s="65"/>
      <c r="AT88" s="65"/>
      <c r="AU88" s="65"/>
      <c r="AV88" s="65"/>
      <c r="AW88" s="65"/>
      <c r="AX88" s="65"/>
      <c r="AY88" s="65"/>
      <c r="AZ88" s="65"/>
      <c r="BA88" s="65"/>
      <c r="BB88" s="65"/>
      <c r="BC88" s="65"/>
      <c r="BD88" s="65"/>
      <c r="BE88" s="65"/>
      <c r="BF88" s="65"/>
      <c r="BG88" s="65"/>
      <c r="BH88" s="65"/>
    </row>
    <row r="91" spans="1:64" ht="15.95" customHeight="1" x14ac:dyDescent="0.2">
      <c r="A91" s="70" t="s">
        <v>122</v>
      </c>
      <c r="B91" s="71"/>
      <c r="C91" s="71"/>
      <c r="D91" s="71"/>
      <c r="E91" s="71"/>
      <c r="F91" s="71"/>
      <c r="G91" s="71"/>
      <c r="H91" s="71"/>
      <c r="I91" s="71"/>
      <c r="J91" s="71"/>
      <c r="K91" s="71"/>
      <c r="L91" s="71"/>
      <c r="M91" s="71"/>
      <c r="N91" s="71"/>
      <c r="O91" s="71"/>
      <c r="P91" s="71"/>
      <c r="Q91" s="71"/>
      <c r="R91" s="71"/>
      <c r="S91" s="71"/>
      <c r="T91" s="71"/>
      <c r="U91" s="71"/>
      <c r="V91" s="71"/>
      <c r="W91" s="72"/>
      <c r="X91" s="72"/>
      <c r="Y91" s="72"/>
      <c r="Z91" s="72"/>
      <c r="AA91" s="72"/>
      <c r="AB91" s="72"/>
      <c r="AC91" s="72"/>
      <c r="AD91" s="72"/>
      <c r="AE91" s="72"/>
      <c r="AF91" s="72"/>
      <c r="AG91" s="72"/>
      <c r="AH91" s="72"/>
      <c r="AI91" s="72"/>
      <c r="AJ91" s="72"/>
      <c r="AK91" s="72"/>
      <c r="AL91" s="72"/>
      <c r="AM91" s="72"/>
      <c r="AN91" s="3"/>
      <c r="AO91" s="3"/>
      <c r="AP91" s="73" t="s">
        <v>123</v>
      </c>
      <c r="AQ91" s="74"/>
      <c r="AR91" s="74"/>
      <c r="AS91" s="74"/>
      <c r="AT91" s="74"/>
      <c r="AU91" s="74"/>
      <c r="AV91" s="74"/>
      <c r="AW91" s="74"/>
      <c r="AX91" s="74"/>
      <c r="AY91" s="74"/>
      <c r="AZ91" s="74"/>
      <c r="BA91" s="74"/>
      <c r="BB91" s="74"/>
      <c r="BC91" s="74"/>
      <c r="BD91" s="74"/>
      <c r="BE91" s="74"/>
      <c r="BF91" s="74"/>
      <c r="BG91" s="74"/>
      <c r="BH91" s="74"/>
    </row>
    <row r="92" spans="1:64" x14ac:dyDescent="0.2">
      <c r="W92" s="65" t="s">
        <v>9</v>
      </c>
      <c r="X92" s="65"/>
      <c r="Y92" s="65"/>
      <c r="Z92" s="65"/>
      <c r="AA92" s="65"/>
      <c r="AB92" s="65"/>
      <c r="AC92" s="65"/>
      <c r="AD92" s="65"/>
      <c r="AE92" s="65"/>
      <c r="AF92" s="65"/>
      <c r="AG92" s="65"/>
      <c r="AH92" s="65"/>
      <c r="AI92" s="65"/>
      <c r="AJ92" s="65"/>
      <c r="AK92" s="65"/>
      <c r="AL92" s="65"/>
      <c r="AM92" s="65"/>
      <c r="AN92" s="4"/>
      <c r="AO92" s="4"/>
      <c r="AP92" s="65" t="s">
        <v>10</v>
      </c>
      <c r="AQ92" s="65"/>
      <c r="AR92" s="65"/>
      <c r="AS92" s="65"/>
      <c r="AT92" s="65"/>
      <c r="AU92" s="65"/>
      <c r="AV92" s="65"/>
      <c r="AW92" s="65"/>
      <c r="AX92" s="65"/>
      <c r="AY92" s="65"/>
      <c r="AZ92" s="65"/>
      <c r="BA92" s="65"/>
      <c r="BB92" s="65"/>
      <c r="BC92" s="65"/>
      <c r="BD92" s="65"/>
      <c r="BE92" s="65"/>
      <c r="BF92" s="65"/>
      <c r="BG92" s="65"/>
      <c r="BH92" s="65"/>
    </row>
  </sheetData>
  <mergeCells count="397">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34:F34"/>
    <mergeCell ref="G34:BL34"/>
    <mergeCell ref="A37:BQ37"/>
    <mergeCell ref="A38:BQ38"/>
    <mergeCell ref="A39:B40"/>
    <mergeCell ref="C39:Z40"/>
    <mergeCell ref="AA39:AO39"/>
    <mergeCell ref="AP39:BC39"/>
    <mergeCell ref="BD39:BQ39"/>
    <mergeCell ref="AA40:AE40"/>
    <mergeCell ref="BI40:BM40"/>
    <mergeCell ref="BN40:BQ40"/>
    <mergeCell ref="A41:B41"/>
    <mergeCell ref="C41:Z41"/>
    <mergeCell ref="AA41:AE41"/>
    <mergeCell ref="AF41:AJ41"/>
    <mergeCell ref="AK41:AO41"/>
    <mergeCell ref="AP41:AT41"/>
    <mergeCell ref="AU41:AY41"/>
    <mergeCell ref="AZ41:BC41"/>
    <mergeCell ref="AF40:AJ40"/>
    <mergeCell ref="AK40:AO40"/>
    <mergeCell ref="AP40:AT40"/>
    <mergeCell ref="AU40:AY40"/>
    <mergeCell ref="AZ40:BC40"/>
    <mergeCell ref="BD40:BH40"/>
    <mergeCell ref="BD41:BH41"/>
    <mergeCell ref="BI41:BM41"/>
    <mergeCell ref="BN41:BQ41"/>
    <mergeCell ref="A42:B42"/>
    <mergeCell ref="C42:Z42"/>
    <mergeCell ref="AA42:AE42"/>
    <mergeCell ref="AF42:AJ42"/>
    <mergeCell ref="AK42:AO42"/>
    <mergeCell ref="AP42:AT42"/>
    <mergeCell ref="AU42:AY42"/>
    <mergeCell ref="AU43:AY43"/>
    <mergeCell ref="AZ43:BC43"/>
    <mergeCell ref="BD43:BH43"/>
    <mergeCell ref="BI43:BM43"/>
    <mergeCell ref="BN43:BQ43"/>
    <mergeCell ref="A49:BL49"/>
    <mergeCell ref="AZ42:BC42"/>
    <mergeCell ref="BD42:BH42"/>
    <mergeCell ref="BI42:BM42"/>
    <mergeCell ref="BN42:BQ42"/>
    <mergeCell ref="A43:B43"/>
    <mergeCell ref="C43:Z43"/>
    <mergeCell ref="AA43:AE43"/>
    <mergeCell ref="AF43:AJ43"/>
    <mergeCell ref="AK43:AO43"/>
    <mergeCell ref="AP43:AT43"/>
    <mergeCell ref="A50:BL50"/>
    <mergeCell ref="A51:P52"/>
    <mergeCell ref="Q51:AF51"/>
    <mergeCell ref="AG51:AV51"/>
    <mergeCell ref="AW51:BL51"/>
    <mergeCell ref="Q52:U52"/>
    <mergeCell ref="V52:Z52"/>
    <mergeCell ref="AA52:AF52"/>
    <mergeCell ref="AG52:AK52"/>
    <mergeCell ref="AL52:AP52"/>
    <mergeCell ref="AQ52:AV52"/>
    <mergeCell ref="AW52:BA52"/>
    <mergeCell ref="BB52:BF52"/>
    <mergeCell ref="BG52:BL52"/>
    <mergeCell ref="A53:P53"/>
    <mergeCell ref="Q53:U53"/>
    <mergeCell ref="V53:Z53"/>
    <mergeCell ref="AA53:AF53"/>
    <mergeCell ref="AG53:AK53"/>
    <mergeCell ref="AL53:AP53"/>
    <mergeCell ref="AQ53:AV53"/>
    <mergeCell ref="AW53:BA53"/>
    <mergeCell ref="BB53:BF53"/>
    <mergeCell ref="BG53:BL53"/>
    <mergeCell ref="A54:P54"/>
    <mergeCell ref="Q54:U54"/>
    <mergeCell ref="V54:Z54"/>
    <mergeCell ref="AA54:AF54"/>
    <mergeCell ref="AG54:AK54"/>
    <mergeCell ref="AL54:AP54"/>
    <mergeCell ref="AQ54:AV54"/>
    <mergeCell ref="AW54:BA54"/>
    <mergeCell ref="BB54:BF54"/>
    <mergeCell ref="BG54:BL54"/>
    <mergeCell ref="A55:P55"/>
    <mergeCell ref="Q55:U55"/>
    <mergeCell ref="V55:Z55"/>
    <mergeCell ref="AA55:AF55"/>
    <mergeCell ref="AG55:AK55"/>
    <mergeCell ref="AL55:AP55"/>
    <mergeCell ref="AQ55:AV55"/>
    <mergeCell ref="AW55:BA55"/>
    <mergeCell ref="BB55:BF55"/>
    <mergeCell ref="BG55:BL55"/>
    <mergeCell ref="A59:BQ59"/>
    <mergeCell ref="A61:B62"/>
    <mergeCell ref="C61:I62"/>
    <mergeCell ref="J61:N62"/>
    <mergeCell ref="O61:X62"/>
    <mergeCell ref="Y61:AM61"/>
    <mergeCell ref="AN61:BB61"/>
    <mergeCell ref="BC61:BQ61"/>
    <mergeCell ref="Y62:AC62"/>
    <mergeCell ref="AD62:AH62"/>
    <mergeCell ref="AI62:AM62"/>
    <mergeCell ref="AN62:AR62"/>
    <mergeCell ref="AS62:AW62"/>
    <mergeCell ref="AX62:BB62"/>
    <mergeCell ref="BC62:BG62"/>
    <mergeCell ref="BH62:BL62"/>
    <mergeCell ref="BM62:BQ62"/>
    <mergeCell ref="A63:B63"/>
    <mergeCell ref="C63:I63"/>
    <mergeCell ref="J63:N63"/>
    <mergeCell ref="O63:X63"/>
    <mergeCell ref="Y63:AC63"/>
    <mergeCell ref="AD63:AH63"/>
    <mergeCell ref="AI63:AM63"/>
    <mergeCell ref="AN63:AR63"/>
    <mergeCell ref="AS63:AW63"/>
    <mergeCell ref="AX64:BB64"/>
    <mergeCell ref="BC64:BG64"/>
    <mergeCell ref="BH64:BL64"/>
    <mergeCell ref="AX63:BB63"/>
    <mergeCell ref="BC63:BG63"/>
    <mergeCell ref="BH63:BL63"/>
    <mergeCell ref="BM63:BQ63"/>
    <mergeCell ref="A64:B64"/>
    <mergeCell ref="C64:I64"/>
    <mergeCell ref="J64:N64"/>
    <mergeCell ref="O64:X64"/>
    <mergeCell ref="Y64:AC64"/>
    <mergeCell ref="AD64:AH64"/>
    <mergeCell ref="J65:N65"/>
    <mergeCell ref="O65:X65"/>
    <mergeCell ref="Y65:AC65"/>
    <mergeCell ref="AD65:AH65"/>
    <mergeCell ref="AI65:AM65"/>
    <mergeCell ref="AN65:AR65"/>
    <mergeCell ref="AS65:AW65"/>
    <mergeCell ref="AI64:AM64"/>
    <mergeCell ref="AN64:AR64"/>
    <mergeCell ref="AS64:AW64"/>
    <mergeCell ref="AK45:AO45"/>
    <mergeCell ref="W92:AM92"/>
    <mergeCell ref="AP92:BH92"/>
    <mergeCell ref="A35:F35"/>
    <mergeCell ref="G35:BL35"/>
    <mergeCell ref="A44:B44"/>
    <mergeCell ref="A87:V87"/>
    <mergeCell ref="W87:AM87"/>
    <mergeCell ref="AP87:BH87"/>
    <mergeCell ref="W88:AM88"/>
    <mergeCell ref="AP88:BH88"/>
    <mergeCell ref="A91:V91"/>
    <mergeCell ref="W91:AM91"/>
    <mergeCell ref="AP91:BH91"/>
    <mergeCell ref="AX65:BB65"/>
    <mergeCell ref="BC65:BG65"/>
    <mergeCell ref="BH65:BL65"/>
    <mergeCell ref="A82:BL82"/>
    <mergeCell ref="A83:BL83"/>
    <mergeCell ref="AD66:AH66"/>
    <mergeCell ref="AI66:AM66"/>
    <mergeCell ref="AN66:AR66"/>
    <mergeCell ref="AS66:AW66"/>
    <mergeCell ref="A65:B65"/>
    <mergeCell ref="C44:BQ44"/>
    <mergeCell ref="C46:BQ46"/>
    <mergeCell ref="AP47:AT47"/>
    <mergeCell ref="AU47:AY47"/>
    <mergeCell ref="AZ47:BC47"/>
    <mergeCell ref="BD47:BH47"/>
    <mergeCell ref="BI47:BM47"/>
    <mergeCell ref="BN47:BQ47"/>
    <mergeCell ref="A47:B47"/>
    <mergeCell ref="C47:Z47"/>
    <mergeCell ref="AA47:AE47"/>
    <mergeCell ref="AF47:AJ47"/>
    <mergeCell ref="AK47:AO47"/>
    <mergeCell ref="A46:B46"/>
    <mergeCell ref="AP45:AT45"/>
    <mergeCell ref="AU45:AY45"/>
    <mergeCell ref="AZ45:BC45"/>
    <mergeCell ref="BD45:BH45"/>
    <mergeCell ref="BI45:BM45"/>
    <mergeCell ref="BN45:BQ45"/>
    <mergeCell ref="A45:B45"/>
    <mergeCell ref="C45:Z45"/>
    <mergeCell ref="AA45:AE45"/>
    <mergeCell ref="AF45:AJ45"/>
    <mergeCell ref="AX66:BB66"/>
    <mergeCell ref="BC66:BG66"/>
    <mergeCell ref="BH66:BL66"/>
    <mergeCell ref="BM66:BQ66"/>
    <mergeCell ref="A67:B67"/>
    <mergeCell ref="A56:BL56"/>
    <mergeCell ref="A66:B66"/>
    <mergeCell ref="C66:I66"/>
    <mergeCell ref="J66:N66"/>
    <mergeCell ref="O66:X66"/>
    <mergeCell ref="Y66:AC66"/>
    <mergeCell ref="AQ57:AV57"/>
    <mergeCell ref="AW57:BA57"/>
    <mergeCell ref="BB57:BF57"/>
    <mergeCell ref="BG57:BL57"/>
    <mergeCell ref="A57:P57"/>
    <mergeCell ref="Q57:U57"/>
    <mergeCell ref="V57:Z57"/>
    <mergeCell ref="AA57:AF57"/>
    <mergeCell ref="AG57:AK57"/>
    <mergeCell ref="AL57:AP57"/>
    <mergeCell ref="BM65:BQ65"/>
    <mergeCell ref="BM64:BQ64"/>
    <mergeCell ref="C65:I65"/>
    <mergeCell ref="AX68:BB68"/>
    <mergeCell ref="BC68:BG68"/>
    <mergeCell ref="BH68:BL68"/>
    <mergeCell ref="BM68:BQ68"/>
    <mergeCell ref="A69:B69"/>
    <mergeCell ref="A68:B68"/>
    <mergeCell ref="C68:I68"/>
    <mergeCell ref="J68:N68"/>
    <mergeCell ref="O68:X68"/>
    <mergeCell ref="Y68:AC68"/>
    <mergeCell ref="AD68:AH68"/>
    <mergeCell ref="AI68:AM68"/>
    <mergeCell ref="AN68:AR68"/>
    <mergeCell ref="AS68:AW68"/>
    <mergeCell ref="AX70:BB70"/>
    <mergeCell ref="BC70:BG70"/>
    <mergeCell ref="BH70:BL70"/>
    <mergeCell ref="BM70:BQ70"/>
    <mergeCell ref="A71:B71"/>
    <mergeCell ref="C71:I71"/>
    <mergeCell ref="J71:N71"/>
    <mergeCell ref="O71:X71"/>
    <mergeCell ref="Y71:AC71"/>
    <mergeCell ref="AD71:AH71"/>
    <mergeCell ref="A70:B70"/>
    <mergeCell ref="C70:I70"/>
    <mergeCell ref="J70:N70"/>
    <mergeCell ref="O70:X70"/>
    <mergeCell ref="Y70:AC70"/>
    <mergeCell ref="AD70:AH70"/>
    <mergeCell ref="AI70:AM70"/>
    <mergeCell ref="AN70:AR70"/>
    <mergeCell ref="AS70:AW70"/>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X72:BB72"/>
    <mergeCell ref="BC72:BG72"/>
    <mergeCell ref="BH72:BL72"/>
    <mergeCell ref="BM72:BQ72"/>
    <mergeCell ref="A73:B73"/>
    <mergeCell ref="C73:I73"/>
    <mergeCell ref="J73:N73"/>
    <mergeCell ref="O73:X73"/>
    <mergeCell ref="Y73:AC73"/>
    <mergeCell ref="AD73:AH73"/>
    <mergeCell ref="AX74:BB74"/>
    <mergeCell ref="BC74:BG74"/>
    <mergeCell ref="BH74:BL74"/>
    <mergeCell ref="BM74:BQ74"/>
    <mergeCell ref="A75:B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BH76:BL76"/>
    <mergeCell ref="BM76:BQ76"/>
    <mergeCell ref="A77:B77"/>
    <mergeCell ref="A76:B76"/>
    <mergeCell ref="C76:I76"/>
    <mergeCell ref="J76:N76"/>
    <mergeCell ref="O76:X76"/>
    <mergeCell ref="Y76:AC76"/>
    <mergeCell ref="AD76:AH76"/>
    <mergeCell ref="AI76:AM76"/>
    <mergeCell ref="AN76:AR76"/>
    <mergeCell ref="AS76:AW76"/>
    <mergeCell ref="A79:B79"/>
    <mergeCell ref="C79:I79"/>
    <mergeCell ref="J79:N79"/>
    <mergeCell ref="O79:X79"/>
    <mergeCell ref="Y79:AC79"/>
    <mergeCell ref="AD79:AH79"/>
    <mergeCell ref="A78:B78"/>
    <mergeCell ref="C78:I78"/>
    <mergeCell ref="J78:N78"/>
    <mergeCell ref="O78:X78"/>
    <mergeCell ref="Y78:AC78"/>
    <mergeCell ref="AD78:AH78"/>
    <mergeCell ref="A80:B80"/>
    <mergeCell ref="C80:I80"/>
    <mergeCell ref="J80:N80"/>
    <mergeCell ref="O80:X80"/>
    <mergeCell ref="Y80:AC80"/>
    <mergeCell ref="AD80:AH80"/>
    <mergeCell ref="AI80:AM80"/>
    <mergeCell ref="AN80:AR80"/>
    <mergeCell ref="AS80:AW80"/>
    <mergeCell ref="C67:BQ67"/>
    <mergeCell ref="C69:BQ69"/>
    <mergeCell ref="C75:BQ75"/>
    <mergeCell ref="C77:BQ77"/>
    <mergeCell ref="AX80:BB80"/>
    <mergeCell ref="BC80:BG80"/>
    <mergeCell ref="BH80:BL80"/>
    <mergeCell ref="BM80:BQ80"/>
    <mergeCell ref="BM79:BQ79"/>
    <mergeCell ref="AI79:AM79"/>
    <mergeCell ref="AN79:AR79"/>
    <mergeCell ref="AS79:AW79"/>
    <mergeCell ref="AX79:BB79"/>
    <mergeCell ref="BC79:BG79"/>
    <mergeCell ref="BH79:BL79"/>
    <mergeCell ref="AX78:BB78"/>
    <mergeCell ref="BC78:BG78"/>
    <mergeCell ref="BH78:BL78"/>
    <mergeCell ref="BM78:BQ78"/>
    <mergeCell ref="AI78:AM78"/>
    <mergeCell ref="AN78:AR78"/>
    <mergeCell ref="AS78:AW78"/>
    <mergeCell ref="AX76:BB76"/>
    <mergeCell ref="BC76:BG76"/>
  </mergeCells>
  <conditionalFormatting sqref="C65">
    <cfRule type="cellIs" dxfId="31" priority="33" stopIfTrue="1" operator="equal">
      <formula>$C64</formula>
    </cfRule>
  </conditionalFormatting>
  <conditionalFormatting sqref="A65:B65">
    <cfRule type="cellIs" dxfId="30" priority="34" stopIfTrue="1" operator="equal">
      <formula>0</formula>
    </cfRule>
  </conditionalFormatting>
  <conditionalFormatting sqref="C66">
    <cfRule type="cellIs" dxfId="29" priority="31" stopIfTrue="1" operator="equal">
      <formula>$C65</formula>
    </cfRule>
  </conditionalFormatting>
  <conditionalFormatting sqref="A66:B66">
    <cfRule type="cellIs" dxfId="28" priority="32" stopIfTrue="1" operator="equal">
      <formula>0</formula>
    </cfRule>
  </conditionalFormatting>
  <conditionalFormatting sqref="C67">
    <cfRule type="cellIs" dxfId="27" priority="29" stopIfTrue="1" operator="equal">
      <formula>$C66</formula>
    </cfRule>
  </conditionalFormatting>
  <conditionalFormatting sqref="A67:B67">
    <cfRule type="cellIs" dxfId="26" priority="30" stopIfTrue="1" operator="equal">
      <formula>0</formula>
    </cfRule>
  </conditionalFormatting>
  <conditionalFormatting sqref="C68">
    <cfRule type="cellIs" dxfId="25" priority="27" stopIfTrue="1" operator="equal">
      <formula>$C67</formula>
    </cfRule>
  </conditionalFormatting>
  <conditionalFormatting sqref="A68:B68">
    <cfRule type="cellIs" dxfId="24" priority="28" stopIfTrue="1" operator="equal">
      <formula>0</formula>
    </cfRule>
  </conditionalFormatting>
  <conditionalFormatting sqref="C69">
    <cfRule type="cellIs" dxfId="23" priority="25" stopIfTrue="1" operator="equal">
      <formula>$C68</formula>
    </cfRule>
  </conditionalFormatting>
  <conditionalFormatting sqref="A69:B69">
    <cfRule type="cellIs" dxfId="22" priority="26" stopIfTrue="1" operator="equal">
      <formula>0</formula>
    </cfRule>
  </conditionalFormatting>
  <conditionalFormatting sqref="C70">
    <cfRule type="cellIs" dxfId="21" priority="23" stopIfTrue="1" operator="equal">
      <formula>$C69</formula>
    </cfRule>
  </conditionalFormatting>
  <conditionalFormatting sqref="A70:B70">
    <cfRule type="cellIs" dxfId="20" priority="24" stopIfTrue="1" operator="equal">
      <formula>0</formula>
    </cfRule>
  </conditionalFormatting>
  <conditionalFormatting sqref="C71">
    <cfRule type="cellIs" dxfId="19" priority="21" stopIfTrue="1" operator="equal">
      <formula>$C70</formula>
    </cfRule>
  </conditionalFormatting>
  <conditionalFormatting sqref="A71:B71">
    <cfRule type="cellIs" dxfId="18" priority="22" stopIfTrue="1" operator="equal">
      <formula>0</formula>
    </cfRule>
  </conditionalFormatting>
  <conditionalFormatting sqref="C72">
    <cfRule type="cellIs" dxfId="17" priority="19" stopIfTrue="1" operator="equal">
      <formula>$C71</formula>
    </cfRule>
  </conditionalFormatting>
  <conditionalFormatting sqref="A72:B72">
    <cfRule type="cellIs" dxfId="16" priority="20" stopIfTrue="1" operator="equal">
      <formula>0</formula>
    </cfRule>
  </conditionalFormatting>
  <conditionalFormatting sqref="C73">
    <cfRule type="cellIs" dxfId="15" priority="17" stopIfTrue="1" operator="equal">
      <formula>$C72</formula>
    </cfRule>
  </conditionalFormatting>
  <conditionalFormatting sqref="A73:B73">
    <cfRule type="cellIs" dxfId="14" priority="18" stopIfTrue="1" operator="equal">
      <formula>0</formula>
    </cfRule>
  </conditionalFormatting>
  <conditionalFormatting sqref="C74">
    <cfRule type="cellIs" dxfId="13" priority="15" stopIfTrue="1" operator="equal">
      <formula>$C73</formula>
    </cfRule>
  </conditionalFormatting>
  <conditionalFormatting sqref="A74:B74">
    <cfRule type="cellIs" dxfId="12" priority="16" stopIfTrue="1" operator="equal">
      <formula>0</formula>
    </cfRule>
  </conditionalFormatting>
  <conditionalFormatting sqref="C75">
    <cfRule type="cellIs" dxfId="11" priority="13" stopIfTrue="1" operator="equal">
      <formula>$C74</formula>
    </cfRule>
  </conditionalFormatting>
  <conditionalFormatting sqref="A75:B75">
    <cfRule type="cellIs" dxfId="10" priority="14" stopIfTrue="1" operator="equal">
      <formula>0</formula>
    </cfRule>
  </conditionalFormatting>
  <conditionalFormatting sqref="C76">
    <cfRule type="cellIs" dxfId="9" priority="11" stopIfTrue="1" operator="equal">
      <formula>$C75</formula>
    </cfRule>
  </conditionalFormatting>
  <conditionalFormatting sqref="A76:B76">
    <cfRule type="cellIs" dxfId="8" priority="12" stopIfTrue="1" operator="equal">
      <formula>0</formula>
    </cfRule>
  </conditionalFormatting>
  <conditionalFormatting sqref="C77">
    <cfRule type="cellIs" dxfId="7" priority="9" stopIfTrue="1" operator="equal">
      <formula>$C76</formula>
    </cfRule>
  </conditionalFormatting>
  <conditionalFormatting sqref="A77:B77">
    <cfRule type="cellIs" dxfId="6" priority="10" stopIfTrue="1" operator="equal">
      <formula>0</formula>
    </cfRule>
  </conditionalFormatting>
  <conditionalFormatting sqref="C78">
    <cfRule type="cellIs" dxfId="5" priority="7" stopIfTrue="1" operator="equal">
      <formula>$C77</formula>
    </cfRule>
  </conditionalFormatting>
  <conditionalFormatting sqref="A78:B78">
    <cfRule type="cellIs" dxfId="4" priority="8" stopIfTrue="1" operator="equal">
      <formula>0</formula>
    </cfRule>
  </conditionalFormatting>
  <conditionalFormatting sqref="C79">
    <cfRule type="cellIs" dxfId="3" priority="5" stopIfTrue="1" operator="equal">
      <formula>$C78</formula>
    </cfRule>
  </conditionalFormatting>
  <conditionalFormatting sqref="A79:B79">
    <cfRule type="cellIs" dxfId="2" priority="6" stopIfTrue="1" operator="equal">
      <formula>0</formula>
    </cfRule>
  </conditionalFormatting>
  <conditionalFormatting sqref="C80">
    <cfRule type="cellIs" dxfId="1" priority="3" stopIfTrue="1" operator="equal">
      <formula>$C79</formula>
    </cfRule>
  </conditionalFormatting>
  <conditionalFormatting sqref="A80:B80">
    <cfRule type="cellIs" dxfId="0" priority="4" stopIfTrue="1" operator="equal">
      <formula>0</formula>
    </cfRule>
  </conditionalFormatting>
  <pageMargins left="0.31496062992125984" right="0.31496062992125984" top="0.39370078740157483" bottom="0.39370078740157483" header="0" footer="0"/>
  <pageSetup paperSize="9" scale="65" fitToHeight="999" orientation="landscape" r:id="rId1"/>
  <headerFooter alignWithMargins="0"/>
  <rowBreaks count="1" manualBreakCount="1">
    <brk id="44"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КПК3018110</vt:lpstr>
      <vt:lpstr>КПК3018110!Область_печати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Користувач Windows</cp:lastModifiedBy>
  <cp:lastPrinted>2022-02-11T14:11:18Z</cp:lastPrinted>
  <dcterms:created xsi:type="dcterms:W3CDTF">2016-08-10T10:53:25Z</dcterms:created>
  <dcterms:modified xsi:type="dcterms:W3CDTF">2022-02-15T07:27:36Z</dcterms:modified>
</cp:coreProperties>
</file>