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135" windowWidth="27795" windowHeight="14385"/>
  </bookViews>
  <sheets>
    <sheet name="КПК1917462" sheetId="2" r:id="rId1"/>
  </sheets>
  <definedNames>
    <definedName name="_xlnm.Print_Area" localSheetId="0">КПК1917462!$A$1:$BM$106</definedName>
  </definedNames>
  <calcPr calcId="162913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<sst xmlns="http://schemas.openxmlformats.org/spreadsheetml/2006/main" count="201" uniqueCount="128">
  <si>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</si>
  <si>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</si>
  <si>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</si>
  <si>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</si>
  <si>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</si>
  <si>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</si>
  <si>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</si>
  <si>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</si>
  <si>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</si>
  <si>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</si>
  <si>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</si>
  <si>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</si>
  <si>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</si>
  <si>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</si>
  <si>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</si>
  <si>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</si>
  <si>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</si>
  <si>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</si>
  <si>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</si>
  <si>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</si>
  <si>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</si>
  <si>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</si>
  <si>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</si>
  <si>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</si>
  <si>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</si>
  <si>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</si>
  <si>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</si>
  <si>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</si>
  <si>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</si>
  <si>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</si>
  <si>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</si>
  <si>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</si>
  <si>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</si>
  <si>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</si>
  <si>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</si>
  <si>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</si>
  <si>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</si>
  <si>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</si>
  <si>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</si>
  <si>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</si>
  <si>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</si>
  <si>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</si>
  <si>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</si>
  <si>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</si>
  <si>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</si>
  <si>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</si>
  <si>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</si>
  <si>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</si>
  <si>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</si>
  <si>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</si>
  <si>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</si>
  <si>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</si>
  <si>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</si>
  <si>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</si>
  <si>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</si>
  <si>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</si>
  <si>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</si>
  <si>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</si>
  <si>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</si>
  <si>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</si>
  <si>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</si>
  <si>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</si>
  <si>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</si>
  <si>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</si>
  <si>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та розвитку автомобільних доріг загального користування місцевого значення, штучних споруд на них та вулиць і доріг комунальної власності, безперервних, безпечних та зручних умов руху транспортних засобів</t>
  </si>
  <si>
    <t>Поліпшення транспортно-експлуатаційного стану мережі автомобільних доріг загального користування місцевого значення та споруд на них, забезпечення безперервного розвитку мережі а/д з/к м/з, підвищення рівня капітальності до темпів автомобілізації країни</t>
  </si>
  <si>
    <t>Відновлення і розвиток автомобільних доріг загального користування місцевого значення, підвищення на них безпеки руху, швидкості, комфортності та економічності перевезень</t>
  </si>
  <si>
    <t>Проведення капітального, поточного середнього, дрібного ремонтів автомобільних доріг загального користування місцевого значення та вулиць і доріг комунальної власності, експлуатаційного утримання за рахунок субвенції державного бюджету місцевим бюджетам.</t>
  </si>
  <si>
    <t>УСЬОГО</t>
  </si>
  <si>
    <t>затрат</t>
  </si>
  <si>
    <t>Z1</t>
  </si>
  <si>
    <t>Обсяг видатків на капітальний ремонт автомобільних доріг загального користування місцевого значення</t>
  </si>
  <si>
    <t>грн.</t>
  </si>
  <si>
    <t>кошторис</t>
  </si>
  <si>
    <t>Обсяг видатків на капітальний ремонт вулиць і доріг комунальної власності у населених пунктах</t>
  </si>
  <si>
    <t>Обсяг видатків на капітальний ремонт мостів на автомобільних дорогах загального коистування місцевого значення</t>
  </si>
  <si>
    <t>Обсяг видатків на поточний середній ремонт автомобільних доріг загального користування місцевого значення</t>
  </si>
  <si>
    <t>Обсяг видатків на поточний середній ремонт мостів на автомобільних дорогах загального користування місцевого значення</t>
  </si>
  <si>
    <t>Обсяг видатків на дрібний ремонт та експлуатаційне утримання автомобільних доріг загального користування місцевого значення</t>
  </si>
  <si>
    <t>Обсяг видатків на проектно-вишукувальні роботи майбутніх періодів об'єктів будівництва та реконструкції автомобільних доріг</t>
  </si>
  <si>
    <t>Обсяг видатків на проектно-вишукувальні роботи майбутніх періодів об'єктів капітального ремонту автомобільних доріг</t>
  </si>
  <si>
    <t>продукту</t>
  </si>
  <si>
    <t>Кількість об'єктів на яких буде проведено капітальний ремонт автомобільних доріг загального користування місцевого значення</t>
  </si>
  <si>
    <t>км.</t>
  </si>
  <si>
    <t>внутрішній облік</t>
  </si>
  <si>
    <t>Кількість об'єктів на яких буде проведено капітальний ремонт вулиць і доріг комунальної власності</t>
  </si>
  <si>
    <t>шт.</t>
  </si>
  <si>
    <t>Кількість мостів на яких буде проведено капітальний  ремонт</t>
  </si>
  <si>
    <t>Кількість об`єктів на яких буде проведено поточний середній ремонт автомобільних доріг загального користування місцевого значення</t>
  </si>
  <si>
    <t>Кількість мостів на яких буде проведено поточний середній ремонт</t>
  </si>
  <si>
    <t>Кількість об`єктів дрібного ремонту та експлуатаційного утримання автомобільних доріг загального користвання місцевого значення</t>
  </si>
  <si>
    <t>Кількість об’єктів на яких буде проведено проектно-вишукувальні роботи майбутніх періодів об’єктів будівництва та реконструкції автомобільних доріг</t>
  </si>
  <si>
    <t>Кількість об’єктів на яких буде проведено проектно-вишукувальні роботи майбутніх періодів об’єктів капітального ремонту автомобільних доріг</t>
  </si>
  <si>
    <t>ефективності</t>
  </si>
  <si>
    <t>Середня вартість 1 км автомобільних доріг загального користвання місцевого значення на яких буде проведено капітальний ремонт</t>
  </si>
  <si>
    <t>розрахунок</t>
  </si>
  <si>
    <t>Середня вартість 1 км вулиць і доріг комунальної власності на яких буде капітальний ремонт</t>
  </si>
  <si>
    <t>Середня вартість 1 погонного метру мосту на якому буде проведено капітальний ремонт</t>
  </si>
  <si>
    <t>Середня вартість 1 км автомобільних доріг загального користування місцевого значення на яких буде проведено поточний середній ремонт</t>
  </si>
  <si>
    <t>Середня вартість 1 погонного метру мосту на якому буде проведено поточний середній ремонт</t>
  </si>
  <si>
    <t>Середні витрати на 1 об`єкт дрібного ремонту та експлуатаційного утримання автомобільних доріг загального користування місцевого значення</t>
  </si>
  <si>
    <t>Середня вартість 1 км автомобільних доріг загального користування місцевого значення на яких буде проведено проектно-вишукувальні роботи майбутніх періодів об’єктів будівництва та реконструкції автомобільних доріг</t>
  </si>
  <si>
    <t>Середня вартість 1 км автомобільних доріг загального користування місцевого значення на яких буде проведено проектно-вишукувальні роботи майбутніх періодів об’єктів капітального ремонту автомобільних доріг</t>
  </si>
  <si>
    <t>якості</t>
  </si>
  <si>
    <t>Відсоток своєчасності виконаних робіт та послуг, придбання обладнання та інвентарю</t>
  </si>
  <si>
    <t>відс.</t>
  </si>
  <si>
    <t>відсоток</t>
  </si>
  <si>
    <t>Бюджетний кодекс України, Конституція України, Закону України "Про Державний бюджет України на 2022 рік", Закон України "Про місцеве самоврядування", рішення облради від 23.12.2021 року №527 "Про обласний бюджет на 2022 рік" (зі змінами), розпорядження голови облдержадміністраці від 21.01.2022 року №11 "Про перелік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пунктах, що фінансуватимуться у 2022 році за рахунок субвенції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пунктах", наказ департаменту фінансів від 12.01.2022 року №2, наказ департаменту фінансів від 01.03.2022 року №1.</t>
  </si>
  <si>
    <t>Покращення стану інфраструктури автомобільних доріг загального користування місцевого значення, штучних споруд на них та вулиць і доріг комунальної власності за рахунок субвенції з державного бюджету.</t>
  </si>
  <si>
    <t>1900000</t>
  </si>
  <si>
    <t>09.03.2022</t>
  </si>
  <si>
    <t>01-ОД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</si>
  <si>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</si>
  <si>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</si>
  <si>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</si>
  <si>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</si>
  <si>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Директор департаменту фінансів</t>
  </si>
  <si>
    <t>Сергій ПОПОВИЧ</t>
  </si>
  <si>
    <t>Петро ЛАЗАР</t>
  </si>
  <si>
    <t>44371060</t>
  </si>
  <si>
    <t>0710000000</t>
  </si>
  <si>
    <t>гривень</t>
  </si>
  <si>
    <t>бюджетної програми місцевого бюджету на 2022  рік</t>
  </si>
  <si>
    <t>1917462</t>
  </si>
  <si>
    <t>Утримання та розвиток автомобільних доріг та дорожньої інфраструктури за рахунок субвенції з державного бюджету</t>
  </si>
  <si>
    <t>1910000</t>
  </si>
  <si>
    <t>7462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</si>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</sst>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81" zoomScaleNormal="100" zoomScaleSheetLayoutView="100" workbookViewId="0">
      <selection activeCell="AE66" sqref="AE66:AN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4" t="s">
        <v>112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1" t="s">
        <v>113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7" t="s">
        <v>110</v>
      </c>
      <c r="AP7" s="65"/>
      <c r="AQ7" s="65"/>
      <c r="AR7" s="65"/>
      <c r="AS7" s="65"/>
      <c r="AT7" s="65"/>
      <c r="AU7" s="65"/>
      <c r="AV7" s="1" t="s">
        <v>63</v>
      </c>
      <c r="AW7" s="67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122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1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2" t="s">
        <v>109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8" t="s">
        <v>113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62" t="s">
        <v>119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9" t="s">
        <v>62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1" t="s">
        <v>55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5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2" t="s">
        <v>125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8" t="s">
        <v>113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62" t="s">
        <v>119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9" t="s">
        <v>61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1" t="s">
        <v>55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" customHeight="1" x14ac:dyDescent="0.2"/>
    <row r="19" spans="1:79" customFormat="1" ht="42.75" customHeight="1" x14ac:dyDescent="0.2">
      <c r="A19" s="25" t="s">
        <v>54</v>
      </c>
      <c r="B19" s="62" t="s">
        <v>123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126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127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4" t="s">
        <v>124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2" t="s">
        <v>120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57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70" t="s">
        <v>58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59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1" t="s">
        <v>60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460043349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460043349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94.5" customHeight="1" x14ac:dyDescent="0.2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2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0.2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92" t="s">
        <v>108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2" customHeight="1" x14ac:dyDescent="0.2">
      <c r="A45" s="85" t="s">
        <v>121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1" t="s">
        <v>28</v>
      </c>
      <c r="B46" s="71"/>
      <c r="C46" s="71"/>
      <c r="D46" s="72" t="s">
        <v>26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29</v>
      </c>
      <c r="AD46" s="71"/>
      <c r="AE46" s="71"/>
      <c r="AF46" s="71"/>
      <c r="AG46" s="71"/>
      <c r="AH46" s="71"/>
      <c r="AI46" s="71"/>
      <c r="AJ46" s="71"/>
      <c r="AK46" s="71" t="s">
        <v>30</v>
      </c>
      <c r="AL46" s="71"/>
      <c r="AM46" s="71"/>
      <c r="AN46" s="71"/>
      <c r="AO46" s="71"/>
      <c r="AP46" s="71"/>
      <c r="AQ46" s="71"/>
      <c r="AR46" s="71"/>
      <c r="AS46" s="71" t="s">
        <v>27</v>
      </c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1" t="s">
        <v>7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8</v>
      </c>
      <c r="AD49" s="84"/>
      <c r="AE49" s="84"/>
      <c r="AF49" s="84"/>
      <c r="AG49" s="84"/>
      <c r="AH49" s="84"/>
      <c r="AI49" s="84"/>
      <c r="AJ49" s="84"/>
      <c r="AK49" s="84" t="s">
        <v>9</v>
      </c>
      <c r="AL49" s="84"/>
      <c r="AM49" s="84"/>
      <c r="AN49" s="84"/>
      <c r="AO49" s="84"/>
      <c r="AP49" s="84"/>
      <c r="AQ49" s="84"/>
      <c r="AR49" s="84"/>
      <c r="AS49" s="44" t="s">
        <v>10</v>
      </c>
      <c r="AT49" s="84"/>
      <c r="AU49" s="84"/>
      <c r="AV49" s="84"/>
      <c r="AW49" s="84"/>
      <c r="AX49" s="84"/>
      <c r="AY49" s="84"/>
      <c r="AZ49" s="8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460043349</v>
      </c>
      <c r="AL50" s="45"/>
      <c r="AM50" s="45"/>
      <c r="AN50" s="45"/>
      <c r="AO50" s="45"/>
      <c r="AP50" s="45"/>
      <c r="AQ50" s="45"/>
      <c r="AR50" s="45"/>
      <c r="AS50" s="45">
        <f>AC50+AK50</f>
        <v>460043349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460043349</v>
      </c>
      <c r="AL51" s="39"/>
      <c r="AM51" s="39"/>
      <c r="AN51" s="39"/>
      <c r="AO51" s="39"/>
      <c r="AP51" s="39"/>
      <c r="AQ51" s="39"/>
      <c r="AR51" s="39"/>
      <c r="AS51" s="39">
        <f>AC51+AK51</f>
        <v>460043349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1" t="s">
        <v>42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2" customHeight="1" x14ac:dyDescent="0.2">
      <c r="A54" s="85" t="s">
        <v>121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1" t="s">
        <v>28</v>
      </c>
      <c r="B55" s="71"/>
      <c r="C55" s="71"/>
      <c r="D55" s="72" t="s">
        <v>34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29</v>
      </c>
      <c r="AC55" s="71"/>
      <c r="AD55" s="71"/>
      <c r="AE55" s="71"/>
      <c r="AF55" s="71"/>
      <c r="AG55" s="71"/>
      <c r="AH55" s="71"/>
      <c r="AI55" s="71"/>
      <c r="AJ55" s="71" t="s">
        <v>30</v>
      </c>
      <c r="AK55" s="71"/>
      <c r="AL55" s="71"/>
      <c r="AM55" s="71"/>
      <c r="AN55" s="71"/>
      <c r="AO55" s="71"/>
      <c r="AP55" s="71"/>
      <c r="AQ55" s="71"/>
      <c r="AR55" s="71" t="s">
        <v>27</v>
      </c>
      <c r="AS55" s="71"/>
      <c r="AT55" s="71"/>
      <c r="AU55" s="71"/>
      <c r="AV55" s="71"/>
      <c r="AW55" s="71"/>
      <c r="AX55" s="71"/>
      <c r="AY55" s="71"/>
    </row>
    <row r="56" spans="1:79" ht="12.75" customHeight="1" x14ac:dyDescent="0.2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 x14ac:dyDescent="0.2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40" t="s">
        <v>6</v>
      </c>
      <c r="B58" s="40"/>
      <c r="C58" s="40"/>
      <c r="D58" s="88" t="s">
        <v>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8</v>
      </c>
      <c r="AC58" s="84"/>
      <c r="AD58" s="84"/>
      <c r="AE58" s="84"/>
      <c r="AF58" s="84"/>
      <c r="AG58" s="84"/>
      <c r="AH58" s="84"/>
      <c r="AI58" s="84"/>
      <c r="AJ58" s="84" t="s">
        <v>9</v>
      </c>
      <c r="AK58" s="84"/>
      <c r="AL58" s="84"/>
      <c r="AM58" s="84"/>
      <c r="AN58" s="84"/>
      <c r="AO58" s="84"/>
      <c r="AP58" s="84"/>
      <c r="AQ58" s="84"/>
      <c r="AR58" s="84" t="s">
        <v>10</v>
      </c>
      <c r="AS58" s="84"/>
      <c r="AT58" s="84"/>
      <c r="AU58" s="84"/>
      <c r="AV58" s="84"/>
      <c r="AW58" s="84"/>
      <c r="AX58" s="84"/>
      <c r="AY58" s="84"/>
      <c r="CA58" s="1" t="s">
        <v>15</v>
      </c>
    </row>
    <row r="59" spans="1:79" s="4" customFormat="1" ht="12.75" customHeight="1" x14ac:dyDescent="0.2">
      <c r="A59" s="46"/>
      <c r="B59" s="46"/>
      <c r="C59" s="46"/>
      <c r="D59" s="52" t="s">
        <v>27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f>AB59+AJ59</f>
        <v>0</v>
      </c>
      <c r="AS59" s="39"/>
      <c r="AT59" s="39"/>
      <c r="AU59" s="39"/>
      <c r="AV59" s="39"/>
      <c r="AW59" s="39"/>
      <c r="AX59" s="39"/>
      <c r="AY59" s="39"/>
      <c r="CA59" s="4" t="s">
        <v>16</v>
      </c>
    </row>
    <row r="61" spans="1:79" ht="15.75" customHeight="1" x14ac:dyDescent="0.2">
      <c r="A61" s="86" t="s">
        <v>43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29.25" customHeight="1" x14ac:dyDescent="0.2">
      <c r="A62" s="71" t="s">
        <v>28</v>
      </c>
      <c r="B62" s="71"/>
      <c r="C62" s="71"/>
      <c r="D62" s="71"/>
      <c r="E62" s="71"/>
      <c r="F62" s="71"/>
      <c r="G62" s="78" t="s">
        <v>44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71" t="s">
        <v>2</v>
      </c>
      <c r="AA62" s="71"/>
      <c r="AB62" s="71"/>
      <c r="AC62" s="71"/>
      <c r="AD62" s="71"/>
      <c r="AE62" s="71" t="s">
        <v>1</v>
      </c>
      <c r="AF62" s="71"/>
      <c r="AG62" s="71"/>
      <c r="AH62" s="71"/>
      <c r="AI62" s="71"/>
      <c r="AJ62" s="71"/>
      <c r="AK62" s="71"/>
      <c r="AL62" s="71"/>
      <c r="AM62" s="71"/>
      <c r="AN62" s="71"/>
      <c r="AO62" s="78" t="s">
        <v>29</v>
      </c>
      <c r="AP62" s="79"/>
      <c r="AQ62" s="79"/>
      <c r="AR62" s="79"/>
      <c r="AS62" s="79"/>
      <c r="AT62" s="79"/>
      <c r="AU62" s="79"/>
      <c r="AV62" s="80"/>
      <c r="AW62" s="78" t="s">
        <v>30</v>
      </c>
      <c r="AX62" s="79"/>
      <c r="AY62" s="79"/>
      <c r="AZ62" s="79"/>
      <c r="BA62" s="79"/>
      <c r="BB62" s="79"/>
      <c r="BC62" s="79"/>
      <c r="BD62" s="80"/>
      <c r="BE62" s="78" t="s">
        <v>27</v>
      </c>
      <c r="BF62" s="79"/>
      <c r="BG62" s="79"/>
      <c r="BH62" s="79"/>
      <c r="BI62" s="79"/>
      <c r="BJ62" s="79"/>
      <c r="BK62" s="79"/>
      <c r="BL62" s="80"/>
    </row>
    <row r="63" spans="1:79" ht="15.75" customHeight="1" x14ac:dyDescent="0.2">
      <c r="A63" s="71">
        <v>1</v>
      </c>
      <c r="B63" s="71"/>
      <c r="C63" s="71"/>
      <c r="D63" s="71"/>
      <c r="E63" s="71"/>
      <c r="F63" s="7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>
        <v>3</v>
      </c>
      <c r="AA63" s="71"/>
      <c r="AB63" s="71"/>
      <c r="AC63" s="71"/>
      <c r="AD63" s="71"/>
      <c r="AE63" s="71">
        <v>4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1">
        <v>5</v>
      </c>
      <c r="AP63" s="71"/>
      <c r="AQ63" s="71"/>
      <c r="AR63" s="71"/>
      <c r="AS63" s="71"/>
      <c r="AT63" s="71"/>
      <c r="AU63" s="71"/>
      <c r="AV63" s="71"/>
      <c r="AW63" s="71">
        <v>6</v>
      </c>
      <c r="AX63" s="71"/>
      <c r="AY63" s="71"/>
      <c r="AZ63" s="71"/>
      <c r="BA63" s="71"/>
      <c r="BB63" s="71"/>
      <c r="BC63" s="71"/>
      <c r="BD63" s="71"/>
      <c r="BE63" s="71">
        <v>7</v>
      </c>
      <c r="BF63" s="71"/>
      <c r="BG63" s="71"/>
      <c r="BH63" s="71"/>
      <c r="BI63" s="71"/>
      <c r="BJ63" s="71"/>
      <c r="BK63" s="71"/>
      <c r="BL63" s="71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8" t="s">
        <v>7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40" t="s">
        <v>19</v>
      </c>
      <c r="AA64" s="40"/>
      <c r="AB64" s="40"/>
      <c r="AC64" s="40"/>
      <c r="AD64" s="40"/>
      <c r="AE64" s="109" t="s">
        <v>32</v>
      </c>
      <c r="AF64" s="109"/>
      <c r="AG64" s="109"/>
      <c r="AH64" s="109"/>
      <c r="AI64" s="109"/>
      <c r="AJ64" s="109"/>
      <c r="AK64" s="109"/>
      <c r="AL64" s="109"/>
      <c r="AM64" s="109"/>
      <c r="AN64" s="88"/>
      <c r="AO64" s="84" t="s">
        <v>8</v>
      </c>
      <c r="AP64" s="84"/>
      <c r="AQ64" s="84"/>
      <c r="AR64" s="84"/>
      <c r="AS64" s="84"/>
      <c r="AT64" s="84"/>
      <c r="AU64" s="84"/>
      <c r="AV64" s="84"/>
      <c r="AW64" s="84" t="s">
        <v>31</v>
      </c>
      <c r="AX64" s="84"/>
      <c r="AY64" s="84"/>
      <c r="AZ64" s="84"/>
      <c r="BA64" s="84"/>
      <c r="BB64" s="84"/>
      <c r="BC64" s="84"/>
      <c r="BD64" s="84"/>
      <c r="BE64" s="84" t="s">
        <v>70</v>
      </c>
      <c r="BF64" s="84"/>
      <c r="BG64" s="84"/>
      <c r="BH64" s="84"/>
      <c r="BI64" s="84"/>
      <c r="BJ64" s="84"/>
      <c r="BK64" s="84"/>
      <c r="BL64" s="84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6" t="s">
        <v>69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4" t="s">
        <v>73</v>
      </c>
      <c r="AF66" s="44"/>
      <c r="AG66" s="44"/>
      <c r="AH66" s="44"/>
      <c r="AI66" s="44"/>
      <c r="AJ66" s="44"/>
      <c r="AK66" s="44"/>
      <c r="AL66" s="44"/>
      <c r="AM66" s="44"/>
      <c r="AN66" s="53"/>
      <c r="AO66" s="45">
        <v>0</v>
      </c>
      <c r="AP66" s="45"/>
      <c r="AQ66" s="45"/>
      <c r="AR66" s="45"/>
      <c r="AS66" s="45"/>
      <c r="AT66" s="45"/>
      <c r="AU66" s="45"/>
      <c r="AV66" s="45"/>
      <c r="AW66" s="45">
        <v>184889600</v>
      </c>
      <c r="AX66" s="45"/>
      <c r="AY66" s="45"/>
      <c r="AZ66" s="45"/>
      <c r="BA66" s="45"/>
      <c r="BB66" s="45"/>
      <c r="BC66" s="45"/>
      <c r="BD66" s="45"/>
      <c r="BE66" s="45">
        <v>184889600</v>
      </c>
      <c r="BF66" s="45"/>
      <c r="BG66" s="45"/>
      <c r="BH66" s="45"/>
      <c r="BI66" s="45"/>
      <c r="BJ66" s="45"/>
      <c r="BK66" s="45"/>
      <c r="BL66" s="45"/>
    </row>
    <row r="67" spans="1:79" ht="25.5" customHeight="1" x14ac:dyDescent="0.2">
      <c r="A67" s="40">
        <v>2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4" t="s">
        <v>73</v>
      </c>
      <c r="AF67" s="44"/>
      <c r="AG67" s="44"/>
      <c r="AH67" s="44"/>
      <c r="AI67" s="44"/>
      <c r="AJ67" s="44"/>
      <c r="AK67" s="44"/>
      <c r="AL67" s="44"/>
      <c r="AM67" s="44"/>
      <c r="AN67" s="53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10485000</v>
      </c>
      <c r="AX67" s="45"/>
      <c r="AY67" s="45"/>
      <c r="AZ67" s="45"/>
      <c r="BA67" s="45"/>
      <c r="BB67" s="45"/>
      <c r="BC67" s="45"/>
      <c r="BD67" s="45"/>
      <c r="BE67" s="45">
        <v>10485000</v>
      </c>
      <c r="BF67" s="45"/>
      <c r="BG67" s="45"/>
      <c r="BH67" s="45"/>
      <c r="BI67" s="45"/>
      <c r="BJ67" s="45"/>
      <c r="BK67" s="45"/>
      <c r="BL67" s="45"/>
    </row>
    <row r="68" spans="1:79" ht="25.5" customHeight="1" x14ac:dyDescent="0.2">
      <c r="A68" s="40">
        <v>3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53"/>
      <c r="AO68" s="45">
        <v>0</v>
      </c>
      <c r="AP68" s="45"/>
      <c r="AQ68" s="45"/>
      <c r="AR68" s="45"/>
      <c r="AS68" s="45"/>
      <c r="AT68" s="45"/>
      <c r="AU68" s="45"/>
      <c r="AV68" s="45"/>
      <c r="AW68" s="45">
        <v>15000000</v>
      </c>
      <c r="AX68" s="45"/>
      <c r="AY68" s="45"/>
      <c r="AZ68" s="45"/>
      <c r="BA68" s="45"/>
      <c r="BB68" s="45"/>
      <c r="BC68" s="45"/>
      <c r="BD68" s="45"/>
      <c r="BE68" s="45">
        <v>15000000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4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5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117835600</v>
      </c>
      <c r="AX69" s="45"/>
      <c r="AY69" s="45"/>
      <c r="AZ69" s="45"/>
      <c r="BA69" s="45"/>
      <c r="BB69" s="45"/>
      <c r="BC69" s="45"/>
      <c r="BD69" s="45"/>
      <c r="BE69" s="45">
        <v>117835600</v>
      </c>
      <c r="BF69" s="45"/>
      <c r="BG69" s="45"/>
      <c r="BH69" s="45"/>
      <c r="BI69" s="45"/>
      <c r="BJ69" s="45"/>
      <c r="BK69" s="45"/>
      <c r="BL69" s="45"/>
    </row>
    <row r="70" spans="1:79" ht="38.25" customHeight="1" x14ac:dyDescent="0.2">
      <c r="A70" s="40">
        <v>5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53"/>
      <c r="AO70" s="45">
        <v>0</v>
      </c>
      <c r="AP70" s="45"/>
      <c r="AQ70" s="45"/>
      <c r="AR70" s="45"/>
      <c r="AS70" s="45"/>
      <c r="AT70" s="45"/>
      <c r="AU70" s="45"/>
      <c r="AV70" s="45"/>
      <c r="AW70" s="45">
        <v>7538000</v>
      </c>
      <c r="AX70" s="45"/>
      <c r="AY70" s="45"/>
      <c r="AZ70" s="45"/>
      <c r="BA70" s="45"/>
      <c r="BB70" s="45"/>
      <c r="BC70" s="45"/>
      <c r="BD70" s="45"/>
      <c r="BE70" s="45">
        <v>7538000</v>
      </c>
      <c r="BF70" s="45"/>
      <c r="BG70" s="45"/>
      <c r="BH70" s="45"/>
      <c r="BI70" s="45"/>
      <c r="BJ70" s="45"/>
      <c r="BK70" s="45"/>
      <c r="BL70" s="45"/>
    </row>
    <row r="71" spans="1:79" ht="38.25" customHeight="1" x14ac:dyDescent="0.2">
      <c r="A71" s="40">
        <v>6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5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109295149</v>
      </c>
      <c r="AX71" s="45"/>
      <c r="AY71" s="45"/>
      <c r="AZ71" s="45"/>
      <c r="BA71" s="45"/>
      <c r="BB71" s="45"/>
      <c r="BC71" s="45"/>
      <c r="BD71" s="45"/>
      <c r="BE71" s="45">
        <v>109295149</v>
      </c>
      <c r="BF71" s="45"/>
      <c r="BG71" s="45"/>
      <c r="BH71" s="45"/>
      <c r="BI71" s="45"/>
      <c r="BJ71" s="45"/>
      <c r="BK71" s="45"/>
      <c r="BL71" s="45"/>
    </row>
    <row r="72" spans="1:79" ht="38.25" customHeight="1" x14ac:dyDescent="0.2">
      <c r="A72" s="40">
        <v>7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53"/>
      <c r="AO72" s="45">
        <v>0</v>
      </c>
      <c r="AP72" s="45"/>
      <c r="AQ72" s="45"/>
      <c r="AR72" s="45"/>
      <c r="AS72" s="45"/>
      <c r="AT72" s="45"/>
      <c r="AU72" s="45"/>
      <c r="AV72" s="45"/>
      <c r="AW72" s="45">
        <v>13000000</v>
      </c>
      <c r="AX72" s="45"/>
      <c r="AY72" s="45"/>
      <c r="AZ72" s="45"/>
      <c r="BA72" s="45"/>
      <c r="BB72" s="45"/>
      <c r="BC72" s="45"/>
      <c r="BD72" s="45"/>
      <c r="BE72" s="45">
        <v>13000000</v>
      </c>
      <c r="BF72" s="45"/>
      <c r="BG72" s="45"/>
      <c r="BH72" s="45"/>
      <c r="BI72" s="45"/>
      <c r="BJ72" s="45"/>
      <c r="BK72" s="45"/>
      <c r="BL72" s="45"/>
    </row>
    <row r="73" spans="1:79" ht="25.5" customHeight="1" x14ac:dyDescent="0.2">
      <c r="A73" s="40">
        <v>8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53"/>
      <c r="AO73" s="45">
        <v>0</v>
      </c>
      <c r="AP73" s="45"/>
      <c r="AQ73" s="45"/>
      <c r="AR73" s="45"/>
      <c r="AS73" s="45"/>
      <c r="AT73" s="45"/>
      <c r="AU73" s="45"/>
      <c r="AV73" s="45"/>
      <c r="AW73" s="45">
        <v>2000000</v>
      </c>
      <c r="AX73" s="45"/>
      <c r="AY73" s="45"/>
      <c r="AZ73" s="45"/>
      <c r="BA73" s="45"/>
      <c r="BB73" s="45"/>
      <c r="BC73" s="45"/>
      <c r="BD73" s="45"/>
      <c r="BE73" s="45">
        <v>2000000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38.25" customHeight="1" x14ac:dyDescent="0.2">
      <c r="A75" s="40">
        <v>9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v>18</v>
      </c>
      <c r="AX75" s="45"/>
      <c r="AY75" s="45"/>
      <c r="AZ75" s="45"/>
      <c r="BA75" s="45"/>
      <c r="BB75" s="45"/>
      <c r="BC75" s="45"/>
      <c r="BD75" s="45"/>
      <c r="BE75" s="45">
        <v>18</v>
      </c>
      <c r="BF75" s="45"/>
      <c r="BG75" s="45"/>
      <c r="BH75" s="45"/>
      <c r="BI75" s="45"/>
      <c r="BJ75" s="45"/>
      <c r="BK75" s="45"/>
      <c r="BL75" s="45"/>
    </row>
    <row r="76" spans="1:79" ht="25.5" customHeight="1" x14ac:dyDescent="0.2">
      <c r="A76" s="40">
        <v>10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0</v>
      </c>
      <c r="AP76" s="45"/>
      <c r="AQ76" s="45"/>
      <c r="AR76" s="45"/>
      <c r="AS76" s="45"/>
      <c r="AT76" s="45"/>
      <c r="AU76" s="45"/>
      <c r="AV76" s="45"/>
      <c r="AW76" s="45">
        <v>3</v>
      </c>
      <c r="AX76" s="45"/>
      <c r="AY76" s="45"/>
      <c r="AZ76" s="45"/>
      <c r="BA76" s="45"/>
      <c r="BB76" s="45"/>
      <c r="BC76" s="45"/>
      <c r="BD76" s="45"/>
      <c r="BE76" s="45">
        <v>3</v>
      </c>
      <c r="BF76" s="45"/>
      <c r="BG76" s="45"/>
      <c r="BH76" s="45"/>
      <c r="BI76" s="45"/>
      <c r="BJ76" s="45"/>
      <c r="BK76" s="45"/>
      <c r="BL76" s="45"/>
    </row>
    <row r="77" spans="1:79" ht="12.75" customHeight="1" x14ac:dyDescent="0.2">
      <c r="A77" s="40">
        <v>11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1" t="s">
        <v>84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0</v>
      </c>
      <c r="AP77" s="45"/>
      <c r="AQ77" s="45"/>
      <c r="AR77" s="45"/>
      <c r="AS77" s="45"/>
      <c r="AT77" s="45"/>
      <c r="AU77" s="45"/>
      <c r="AV77" s="45"/>
      <c r="AW77" s="45">
        <v>1</v>
      </c>
      <c r="AX77" s="45"/>
      <c r="AY77" s="45"/>
      <c r="AZ77" s="45"/>
      <c r="BA77" s="45"/>
      <c r="BB77" s="45"/>
      <c r="BC77" s="45"/>
      <c r="BD77" s="45"/>
      <c r="BE77" s="45">
        <v>1</v>
      </c>
      <c r="BF77" s="45"/>
      <c r="BG77" s="45"/>
      <c r="BH77" s="45"/>
      <c r="BI77" s="45"/>
      <c r="BJ77" s="45"/>
      <c r="BK77" s="45"/>
      <c r="BL77" s="45"/>
    </row>
    <row r="78" spans="1:79" ht="38.25" customHeight="1" x14ac:dyDescent="0.2">
      <c r="A78" s="40">
        <v>12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86</v>
      </c>
      <c r="AA78" s="44"/>
      <c r="AB78" s="44"/>
      <c r="AC78" s="44"/>
      <c r="AD78" s="44"/>
      <c r="AE78" s="41" t="s">
        <v>84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0</v>
      </c>
      <c r="AP78" s="45"/>
      <c r="AQ78" s="45"/>
      <c r="AR78" s="45"/>
      <c r="AS78" s="45"/>
      <c r="AT78" s="45"/>
      <c r="AU78" s="45"/>
      <c r="AV78" s="45"/>
      <c r="AW78" s="45">
        <v>9</v>
      </c>
      <c r="AX78" s="45"/>
      <c r="AY78" s="45"/>
      <c r="AZ78" s="45"/>
      <c r="BA78" s="45"/>
      <c r="BB78" s="45"/>
      <c r="BC78" s="45"/>
      <c r="BD78" s="45"/>
      <c r="BE78" s="45">
        <v>9</v>
      </c>
      <c r="BF78" s="45"/>
      <c r="BG78" s="45"/>
      <c r="BH78" s="45"/>
      <c r="BI78" s="45"/>
      <c r="BJ78" s="45"/>
      <c r="BK78" s="45"/>
      <c r="BL78" s="45"/>
    </row>
    <row r="79" spans="1:79" ht="25.5" customHeight="1" x14ac:dyDescent="0.2">
      <c r="A79" s="40">
        <v>13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86</v>
      </c>
      <c r="AA79" s="44"/>
      <c r="AB79" s="44"/>
      <c r="AC79" s="44"/>
      <c r="AD79" s="44"/>
      <c r="AE79" s="41" t="s">
        <v>84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0</v>
      </c>
      <c r="AP79" s="45"/>
      <c r="AQ79" s="45"/>
      <c r="AR79" s="45"/>
      <c r="AS79" s="45"/>
      <c r="AT79" s="45"/>
      <c r="AU79" s="45"/>
      <c r="AV79" s="45"/>
      <c r="AW79" s="45">
        <v>2</v>
      </c>
      <c r="AX79" s="45"/>
      <c r="AY79" s="45"/>
      <c r="AZ79" s="45"/>
      <c r="BA79" s="45"/>
      <c r="BB79" s="45"/>
      <c r="BC79" s="45"/>
      <c r="BD79" s="45"/>
      <c r="BE79" s="45">
        <v>2</v>
      </c>
      <c r="BF79" s="45"/>
      <c r="BG79" s="45"/>
      <c r="BH79" s="45"/>
      <c r="BI79" s="45"/>
      <c r="BJ79" s="45"/>
      <c r="BK79" s="45"/>
      <c r="BL79" s="45"/>
    </row>
    <row r="80" spans="1:79" ht="38.25" customHeight="1" x14ac:dyDescent="0.2">
      <c r="A80" s="40">
        <v>14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86</v>
      </c>
      <c r="AA80" s="44"/>
      <c r="AB80" s="44"/>
      <c r="AC80" s="44"/>
      <c r="AD80" s="44"/>
      <c r="AE80" s="41" t="s">
        <v>84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0</v>
      </c>
      <c r="AP80" s="45"/>
      <c r="AQ80" s="45"/>
      <c r="AR80" s="45"/>
      <c r="AS80" s="45"/>
      <c r="AT80" s="45"/>
      <c r="AU80" s="45"/>
      <c r="AV80" s="45"/>
      <c r="AW80" s="45">
        <v>349</v>
      </c>
      <c r="AX80" s="45"/>
      <c r="AY80" s="45"/>
      <c r="AZ80" s="45"/>
      <c r="BA80" s="45"/>
      <c r="BB80" s="45"/>
      <c r="BC80" s="45"/>
      <c r="BD80" s="45"/>
      <c r="BE80" s="45">
        <v>349</v>
      </c>
      <c r="BF80" s="45"/>
      <c r="BG80" s="45"/>
      <c r="BH80" s="45"/>
      <c r="BI80" s="45"/>
      <c r="BJ80" s="45"/>
      <c r="BK80" s="45"/>
      <c r="BL80" s="45"/>
    </row>
    <row r="81" spans="1:64" ht="38.25" customHeight="1" x14ac:dyDescent="0.2">
      <c r="A81" s="40">
        <v>15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86</v>
      </c>
      <c r="AA81" s="44"/>
      <c r="AB81" s="44"/>
      <c r="AC81" s="44"/>
      <c r="AD81" s="44"/>
      <c r="AE81" s="41" t="s">
        <v>84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0</v>
      </c>
      <c r="AP81" s="45"/>
      <c r="AQ81" s="45"/>
      <c r="AR81" s="45"/>
      <c r="AS81" s="45"/>
      <c r="AT81" s="45"/>
      <c r="AU81" s="45"/>
      <c r="AV81" s="45"/>
      <c r="AW81" s="45">
        <v>1</v>
      </c>
      <c r="AX81" s="45"/>
      <c r="AY81" s="45"/>
      <c r="AZ81" s="45"/>
      <c r="BA81" s="45"/>
      <c r="BB81" s="45"/>
      <c r="BC81" s="45"/>
      <c r="BD81" s="45"/>
      <c r="BE81" s="45">
        <v>1</v>
      </c>
      <c r="BF81" s="45"/>
      <c r="BG81" s="45"/>
      <c r="BH81" s="45"/>
      <c r="BI81" s="45"/>
      <c r="BJ81" s="45"/>
      <c r="BK81" s="45"/>
      <c r="BL81" s="45"/>
    </row>
    <row r="82" spans="1:64" ht="38.25" customHeight="1" x14ac:dyDescent="0.2">
      <c r="A82" s="40">
        <v>16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86</v>
      </c>
      <c r="AA82" s="44"/>
      <c r="AB82" s="44"/>
      <c r="AC82" s="44"/>
      <c r="AD82" s="44"/>
      <c r="AE82" s="41" t="s">
        <v>84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0</v>
      </c>
      <c r="AP82" s="45"/>
      <c r="AQ82" s="45"/>
      <c r="AR82" s="45"/>
      <c r="AS82" s="45"/>
      <c r="AT82" s="45"/>
      <c r="AU82" s="45"/>
      <c r="AV82" s="45"/>
      <c r="AW82" s="45">
        <v>3</v>
      </c>
      <c r="AX82" s="45"/>
      <c r="AY82" s="45"/>
      <c r="AZ82" s="45"/>
      <c r="BA82" s="45"/>
      <c r="BB82" s="45"/>
      <c r="BC82" s="45"/>
      <c r="BD82" s="45"/>
      <c r="BE82" s="45">
        <v>3</v>
      </c>
      <c r="BF82" s="45"/>
      <c r="BG82" s="45"/>
      <c r="BH82" s="45"/>
      <c r="BI82" s="45"/>
      <c r="BJ82" s="45"/>
      <c r="BK82" s="45"/>
      <c r="BL82" s="45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93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64" ht="38.25" customHeight="1" x14ac:dyDescent="0.2">
      <c r="A84" s="40">
        <v>17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72</v>
      </c>
      <c r="AA84" s="44"/>
      <c r="AB84" s="44"/>
      <c r="AC84" s="44"/>
      <c r="AD84" s="44"/>
      <c r="AE84" s="41" t="s">
        <v>95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5">
        <v>0</v>
      </c>
      <c r="AP84" s="45"/>
      <c r="AQ84" s="45"/>
      <c r="AR84" s="45"/>
      <c r="AS84" s="45"/>
      <c r="AT84" s="45"/>
      <c r="AU84" s="45"/>
      <c r="AV84" s="45"/>
      <c r="AW84" s="45">
        <v>5000000</v>
      </c>
      <c r="AX84" s="45"/>
      <c r="AY84" s="45"/>
      <c r="AZ84" s="45"/>
      <c r="BA84" s="45"/>
      <c r="BB84" s="45"/>
      <c r="BC84" s="45"/>
      <c r="BD84" s="45"/>
      <c r="BE84" s="45">
        <v>5000000</v>
      </c>
      <c r="BF84" s="45"/>
      <c r="BG84" s="45"/>
      <c r="BH84" s="45"/>
      <c r="BI84" s="45"/>
      <c r="BJ84" s="45"/>
      <c r="BK84" s="45"/>
      <c r="BL84" s="45"/>
    </row>
    <row r="85" spans="1:64" ht="25.5" customHeight="1" x14ac:dyDescent="0.2">
      <c r="A85" s="40">
        <v>18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72</v>
      </c>
      <c r="AA85" s="44"/>
      <c r="AB85" s="44"/>
      <c r="AC85" s="44"/>
      <c r="AD85" s="44"/>
      <c r="AE85" s="41" t="s">
        <v>95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45">
        <v>0</v>
      </c>
      <c r="AP85" s="45"/>
      <c r="AQ85" s="45"/>
      <c r="AR85" s="45"/>
      <c r="AS85" s="45"/>
      <c r="AT85" s="45"/>
      <c r="AU85" s="45"/>
      <c r="AV85" s="45"/>
      <c r="AW85" s="45">
        <v>5000000</v>
      </c>
      <c r="AX85" s="45"/>
      <c r="AY85" s="45"/>
      <c r="AZ85" s="45"/>
      <c r="BA85" s="45"/>
      <c r="BB85" s="45"/>
      <c r="BC85" s="45"/>
      <c r="BD85" s="45"/>
      <c r="BE85" s="45">
        <v>5000000</v>
      </c>
      <c r="BF85" s="45"/>
      <c r="BG85" s="45"/>
      <c r="BH85" s="45"/>
      <c r="BI85" s="45"/>
      <c r="BJ85" s="45"/>
      <c r="BK85" s="45"/>
      <c r="BL85" s="45"/>
    </row>
    <row r="86" spans="1:64" ht="25.5" customHeight="1" x14ac:dyDescent="0.2">
      <c r="A86" s="40">
        <v>19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72</v>
      </c>
      <c r="AA86" s="44"/>
      <c r="AB86" s="44"/>
      <c r="AC86" s="44"/>
      <c r="AD86" s="44"/>
      <c r="AE86" s="41" t="s">
        <v>95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45">
        <v>0</v>
      </c>
      <c r="AP86" s="45"/>
      <c r="AQ86" s="45"/>
      <c r="AR86" s="45"/>
      <c r="AS86" s="45"/>
      <c r="AT86" s="45"/>
      <c r="AU86" s="45"/>
      <c r="AV86" s="45"/>
      <c r="AW86" s="45">
        <v>160000</v>
      </c>
      <c r="AX86" s="45"/>
      <c r="AY86" s="45"/>
      <c r="AZ86" s="45"/>
      <c r="BA86" s="45"/>
      <c r="BB86" s="45"/>
      <c r="BC86" s="45"/>
      <c r="BD86" s="45"/>
      <c r="BE86" s="45">
        <v>160000</v>
      </c>
      <c r="BF86" s="45"/>
      <c r="BG86" s="45"/>
      <c r="BH86" s="45"/>
      <c r="BI86" s="45"/>
      <c r="BJ86" s="45"/>
      <c r="BK86" s="45"/>
      <c r="BL86" s="45"/>
    </row>
    <row r="87" spans="1:64" ht="38.25" customHeight="1" x14ac:dyDescent="0.2">
      <c r="A87" s="40">
        <v>20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72</v>
      </c>
      <c r="AA87" s="44"/>
      <c r="AB87" s="44"/>
      <c r="AC87" s="44"/>
      <c r="AD87" s="44"/>
      <c r="AE87" s="41" t="s">
        <v>95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45">
        <v>0</v>
      </c>
      <c r="AP87" s="45"/>
      <c r="AQ87" s="45"/>
      <c r="AR87" s="45"/>
      <c r="AS87" s="45"/>
      <c r="AT87" s="45"/>
      <c r="AU87" s="45"/>
      <c r="AV87" s="45"/>
      <c r="AW87" s="45">
        <v>4500000</v>
      </c>
      <c r="AX87" s="45"/>
      <c r="AY87" s="45"/>
      <c r="AZ87" s="45"/>
      <c r="BA87" s="45"/>
      <c r="BB87" s="45"/>
      <c r="BC87" s="45"/>
      <c r="BD87" s="45"/>
      <c r="BE87" s="45">
        <v>4500000</v>
      </c>
      <c r="BF87" s="45"/>
      <c r="BG87" s="45"/>
      <c r="BH87" s="45"/>
      <c r="BI87" s="45"/>
      <c r="BJ87" s="45"/>
      <c r="BK87" s="45"/>
      <c r="BL87" s="45"/>
    </row>
    <row r="88" spans="1:64" ht="25.5" customHeight="1" x14ac:dyDescent="0.2">
      <c r="A88" s="40">
        <v>21</v>
      </c>
      <c r="B88" s="40"/>
      <c r="C88" s="40"/>
      <c r="D88" s="40"/>
      <c r="E88" s="40"/>
      <c r="F88" s="40"/>
      <c r="G88" s="41" t="s">
        <v>99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72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45">
        <v>0</v>
      </c>
      <c r="AP88" s="45"/>
      <c r="AQ88" s="45"/>
      <c r="AR88" s="45"/>
      <c r="AS88" s="45"/>
      <c r="AT88" s="45"/>
      <c r="AU88" s="45"/>
      <c r="AV88" s="45"/>
      <c r="AW88" s="45">
        <v>160000</v>
      </c>
      <c r="AX88" s="45"/>
      <c r="AY88" s="45"/>
      <c r="AZ88" s="45"/>
      <c r="BA88" s="45"/>
      <c r="BB88" s="45"/>
      <c r="BC88" s="45"/>
      <c r="BD88" s="45"/>
      <c r="BE88" s="45">
        <v>160000</v>
      </c>
      <c r="BF88" s="45"/>
      <c r="BG88" s="45"/>
      <c r="BH88" s="45"/>
      <c r="BI88" s="45"/>
      <c r="BJ88" s="45"/>
      <c r="BK88" s="45"/>
      <c r="BL88" s="45"/>
    </row>
    <row r="89" spans="1:64" ht="38.25" customHeight="1" x14ac:dyDescent="0.2">
      <c r="A89" s="40">
        <v>22</v>
      </c>
      <c r="B89" s="40"/>
      <c r="C89" s="40"/>
      <c r="D89" s="40"/>
      <c r="E89" s="40"/>
      <c r="F89" s="40"/>
      <c r="G89" s="41" t="s">
        <v>100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72</v>
      </c>
      <c r="AA89" s="44"/>
      <c r="AB89" s="44"/>
      <c r="AC89" s="44"/>
      <c r="AD89" s="44"/>
      <c r="AE89" s="41" t="s">
        <v>95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45">
        <v>0</v>
      </c>
      <c r="AP89" s="45"/>
      <c r="AQ89" s="45"/>
      <c r="AR89" s="45"/>
      <c r="AS89" s="45"/>
      <c r="AT89" s="45"/>
      <c r="AU89" s="45"/>
      <c r="AV89" s="45"/>
      <c r="AW89" s="45">
        <v>313166</v>
      </c>
      <c r="AX89" s="45"/>
      <c r="AY89" s="45"/>
      <c r="AZ89" s="45"/>
      <c r="BA89" s="45"/>
      <c r="BB89" s="45"/>
      <c r="BC89" s="45"/>
      <c r="BD89" s="45"/>
      <c r="BE89" s="45">
        <v>313166</v>
      </c>
      <c r="BF89" s="45"/>
      <c r="BG89" s="45"/>
      <c r="BH89" s="45"/>
      <c r="BI89" s="45"/>
      <c r="BJ89" s="45"/>
      <c r="BK89" s="45"/>
      <c r="BL89" s="45"/>
    </row>
    <row r="90" spans="1:64" ht="51" customHeight="1" x14ac:dyDescent="0.2">
      <c r="A90" s="40">
        <v>23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72</v>
      </c>
      <c r="AA90" s="44"/>
      <c r="AB90" s="44"/>
      <c r="AC90" s="44"/>
      <c r="AD90" s="44"/>
      <c r="AE90" s="41" t="s">
        <v>95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45">
        <v>0</v>
      </c>
      <c r="AP90" s="45"/>
      <c r="AQ90" s="45"/>
      <c r="AR90" s="45"/>
      <c r="AS90" s="45"/>
      <c r="AT90" s="45"/>
      <c r="AU90" s="45"/>
      <c r="AV90" s="45"/>
      <c r="AW90" s="45">
        <v>13000000</v>
      </c>
      <c r="AX90" s="45"/>
      <c r="AY90" s="45"/>
      <c r="AZ90" s="45"/>
      <c r="BA90" s="45"/>
      <c r="BB90" s="45"/>
      <c r="BC90" s="45"/>
      <c r="BD90" s="45"/>
      <c r="BE90" s="45">
        <v>13000000</v>
      </c>
      <c r="BF90" s="45"/>
      <c r="BG90" s="45"/>
      <c r="BH90" s="45"/>
      <c r="BI90" s="45"/>
      <c r="BJ90" s="45"/>
      <c r="BK90" s="45"/>
      <c r="BL90" s="45"/>
    </row>
    <row r="91" spans="1:64" ht="51" customHeight="1" x14ac:dyDescent="0.2">
      <c r="A91" s="40">
        <v>24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72</v>
      </c>
      <c r="AA91" s="44"/>
      <c r="AB91" s="44"/>
      <c r="AC91" s="44"/>
      <c r="AD91" s="44"/>
      <c r="AE91" s="41" t="s">
        <v>95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45">
        <v>0</v>
      </c>
      <c r="AP91" s="45"/>
      <c r="AQ91" s="45"/>
      <c r="AR91" s="45"/>
      <c r="AS91" s="45"/>
      <c r="AT91" s="45"/>
      <c r="AU91" s="45"/>
      <c r="AV91" s="45"/>
      <c r="AW91" s="45">
        <v>666666</v>
      </c>
      <c r="AX91" s="45"/>
      <c r="AY91" s="45"/>
      <c r="AZ91" s="45"/>
      <c r="BA91" s="45"/>
      <c r="BB91" s="45"/>
      <c r="BC91" s="45"/>
      <c r="BD91" s="45"/>
      <c r="BE91" s="45">
        <v>666666</v>
      </c>
      <c r="BF91" s="45"/>
      <c r="BG91" s="45"/>
      <c r="BH91" s="45"/>
      <c r="BI91" s="45"/>
      <c r="BJ91" s="45"/>
      <c r="BK91" s="45"/>
      <c r="BL91" s="45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103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25</v>
      </c>
      <c r="B93" s="40"/>
      <c r="C93" s="40"/>
      <c r="D93" s="40"/>
      <c r="E93" s="40"/>
      <c r="F93" s="40"/>
      <c r="G93" s="41" t="s">
        <v>104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105</v>
      </c>
      <c r="AA93" s="44"/>
      <c r="AB93" s="44"/>
      <c r="AC93" s="44"/>
      <c r="AD93" s="44"/>
      <c r="AE93" s="41" t="s">
        <v>106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45">
        <v>0</v>
      </c>
      <c r="AP93" s="45"/>
      <c r="AQ93" s="45"/>
      <c r="AR93" s="45"/>
      <c r="AS93" s="45"/>
      <c r="AT93" s="45"/>
      <c r="AU93" s="45"/>
      <c r="AV93" s="45"/>
      <c r="AW93" s="45">
        <v>100</v>
      </c>
      <c r="AX93" s="45"/>
      <c r="AY93" s="45"/>
      <c r="AZ93" s="45"/>
      <c r="BA93" s="45"/>
      <c r="BB93" s="45"/>
      <c r="BC93" s="45"/>
      <c r="BD93" s="45"/>
      <c r="BE93" s="45">
        <v>100</v>
      </c>
      <c r="BF93" s="45"/>
      <c r="BG93" s="45"/>
      <c r="BH93" s="45"/>
      <c r="BI93" s="45"/>
      <c r="BJ93" s="45"/>
      <c r="BK93" s="45"/>
      <c r="BL93" s="45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spans="1:64" ht="0.75" customHeight="1" x14ac:dyDescent="0.2"/>
    <row r="96" spans="1:64" ht="16.5" customHeight="1" x14ac:dyDescent="0.2">
      <c r="A96" s="102" t="s">
        <v>115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5"/>
      <c r="AO96" s="67" t="s">
        <v>117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 ht="9" customHeight="1" x14ac:dyDescent="0.2">
      <c r="W97" s="105" t="s">
        <v>5</v>
      </c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O97" s="105" t="s">
        <v>52</v>
      </c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</row>
    <row r="98" spans="1:59" ht="15.75" customHeight="1" x14ac:dyDescent="0.2">
      <c r="A98" s="101" t="s">
        <v>3</v>
      </c>
      <c r="B98" s="101"/>
      <c r="C98" s="101"/>
      <c r="D98" s="101"/>
      <c r="E98" s="101"/>
      <c r="F98" s="101"/>
    </row>
    <row r="99" spans="1:59" ht="13.15" customHeight="1" x14ac:dyDescent="0.2">
      <c r="A99" s="114" t="s">
        <v>114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</row>
    <row r="100" spans="1:59" x14ac:dyDescent="0.2">
      <c r="A100" s="116" t="s">
        <v>47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</row>
    <row r="101" spans="1:59" ht="6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02" t="s">
        <v>116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5"/>
      <c r="AO102" s="67" t="s">
        <v>118</v>
      </c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</row>
    <row r="103" spans="1:59" ht="10.5" customHeight="1" x14ac:dyDescent="0.2">
      <c r="W103" s="105" t="s">
        <v>5</v>
      </c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O103" s="105" t="s">
        <v>52</v>
      </c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</row>
    <row r="104" spans="1:59" ht="11.25" customHeight="1" x14ac:dyDescent="0.2">
      <c r="A104" s="117">
        <v>44629</v>
      </c>
      <c r="B104" s="118"/>
      <c r="C104" s="118"/>
      <c r="D104" s="118"/>
      <c r="E104" s="118"/>
      <c r="F104" s="118"/>
      <c r="G104" s="118"/>
      <c r="H104" s="118"/>
    </row>
    <row r="105" spans="1:59" x14ac:dyDescent="0.2">
      <c r="A105" s="105" t="s">
        <v>45</v>
      </c>
      <c r="B105" s="105"/>
      <c r="C105" s="105"/>
      <c r="D105" s="105"/>
      <c r="E105" s="105"/>
      <c r="F105" s="105"/>
      <c r="G105" s="105"/>
      <c r="H105" s="105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53"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55:C56"/>
    <mergeCell ref="D57:AA57"/>
    <mergeCell ref="AB57:AI57"/>
    <mergeCell ref="W103:AM103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98:F98"/>
    <mergeCell ref="A65:F65"/>
    <mergeCell ref="Z65:AD65"/>
    <mergeCell ref="AE65:AN65"/>
    <mergeCell ref="A96:V96"/>
    <mergeCell ref="W96:AM96"/>
    <mergeCell ref="W97:AM97"/>
    <mergeCell ref="BE62:BL62"/>
    <mergeCell ref="AO97:BG97"/>
    <mergeCell ref="G63:Y63"/>
    <mergeCell ref="G64:Y64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96:BG9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G65:L65">
    <cfRule type="cellIs" dxfId="59" priority="61" stopIfTrue="1" operator="equal">
      <formula>$G64</formula>
    </cfRule>
  </conditionalFormatting>
  <conditionalFormatting sqref="D50">
    <cfRule type="cellIs" dxfId="58" priority="62" stopIfTrue="1" operator="equal">
      <formula>$D49</formula>
    </cfRule>
  </conditionalFormatting>
  <conditionalFormatting sqref="A65:F65">
    <cfRule type="cellIs" dxfId="57" priority="63" stopIfTrue="1" operator="equal">
      <formula>0</formula>
    </cfRule>
  </conditionalFormatting>
  <conditionalFormatting sqref="D51">
    <cfRule type="cellIs" dxfId="56" priority="60" stopIfTrue="1" operator="equal">
      <formula>$D50</formula>
    </cfRule>
  </conditionalFormatting>
  <conditionalFormatting sqref="G66">
    <cfRule type="cellIs" dxfId="55" priority="57" stopIfTrue="1" operator="equal">
      <formula>$G65</formula>
    </cfRule>
  </conditionalFormatting>
  <conditionalFormatting sqref="A66:F66">
    <cfRule type="cellIs" dxfId="54" priority="58" stopIfTrue="1" operator="equal">
      <formula>0</formula>
    </cfRule>
  </conditionalFormatting>
  <conditionalFormatting sqref="G67">
    <cfRule type="cellIs" dxfId="53" priority="55" stopIfTrue="1" operator="equal">
      <formula>$G66</formula>
    </cfRule>
  </conditionalFormatting>
  <conditionalFormatting sqref="A67:F67">
    <cfRule type="cellIs" dxfId="52" priority="56" stopIfTrue="1" operator="equal">
      <formula>0</formula>
    </cfRule>
  </conditionalFormatting>
  <conditionalFormatting sqref="G68">
    <cfRule type="cellIs" dxfId="51" priority="53" stopIfTrue="1" operator="equal">
      <formula>$G67</formula>
    </cfRule>
  </conditionalFormatting>
  <conditionalFormatting sqref="A68:F68">
    <cfRule type="cellIs" dxfId="50" priority="54" stopIfTrue="1" operator="equal">
      <formula>0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КПК1917462</vt:lpstr>
      <vt:lpstr>КПК1917462!Область_печати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2022-03-09T08:56:16Z</cp:lastPrinted>
  <dcterms:created xsi:type="dcterms:W3CDTF">2016-08-15T09:54:21Z</dcterms:created>
  <dcterms:modified xsi:type="dcterms:W3CDTF">2022-03-11T07:15:14Z</dcterms:modified>
</cp:coreProperties>
</file>