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480" yWindow="135" windowWidth="27795" windowHeight="14385"/>
  </bookViews>
  <sheets>
    <sheet name="КПК1918230" sheetId="2" r:id="rId1"/>
  </sheets>
  <definedNames>
    <definedName name="_xlnm.Print_Area" localSheetId="0">КПК1918230!$A$1:$BM$85</definedName>
  </definedNames>
  <calcPr calcId="162913" refMode="R1C1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<sst xmlns="http://schemas.openxmlformats.org/spreadsheetml/2006/main" count="136" uniqueCount="104">
  <si>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</si>
  <si>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</si>
  <si>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</si>
  <si>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</si>
  <si>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</si>
  <si>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</si>
  <si>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</si>
  <si>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</si>
  <si>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</si>
  <si>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</si>
  <si>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</si>
  <si>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</si>
  <si>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</si>
  <si>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</si>
  <si>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</si>
  <si>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</si>
  <si>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</si>
  <si>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</si>
  <si>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</si>
  <si>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</si>
  <si>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</si>
  <si>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</si>
  <si>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</si>
  <si>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</si>
  <si>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</si>
  <si>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</si>
  <si>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</si>
  <si>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</si>
  <si>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</si>
  <si>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</si>
  <si>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</si>
  <si>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</si>
  <si>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</si>
  <si>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</si>
  <si>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</si>
  <si>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</si>
  <si>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</si>
  <si>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</si>
  <si>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</si>
  <si>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</si>
  <si>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</si>
  <si>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</si>
  <si>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</si>
  <si>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</si>
  <si>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</si>
  <si>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</si>
  <si>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</si>
  <si>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</si>
  <si>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</si>
  <si>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</si>
  <si>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</si>
  <si>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</si>
  <si>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</si>
  <si>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</si>
  <si>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</si>
  <si>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</si>
  <si>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</si>
  <si>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</si>
  <si>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</si>
  <si>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</si>
  <si>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</si>
  <si>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</si>
  <si>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</si>
  <si>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</si>
  <si>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 інформаційно-аналітичного забезпечення прийняття управлінськиї рішень, взаємодії, координації органів виконавчої влади, правоохоронних органів та військових формувань у сферах національної безпеки і оборони в умовах воєнного стану</t>
  </si>
  <si>
    <t>Забезпечення посилення правового режиму воєнного стану, охорони громадського порядку, попередження аварій, дорожньо-транспортних пригод</t>
  </si>
  <si>
    <t>Захисту об'єктів критичної інфрастуктури, захисту населення від протиправних проявів, сприяння стабільному соціально-економічному розвитку області</t>
  </si>
  <si>
    <t>Підвищення ефективності інформаційно-аналітичного забезпечення прийняття управлінських рішень, взаємодії, координації органів виконавчої влади, правоохоронних органів та військових формувань у сферах національної безпеки і оборони в умовах воєнного стану</t>
  </si>
  <si>
    <t>Будівництво інформаційно-аналітичної системи "Ситуаційний центр "Безпекове Закарпаття"</t>
  </si>
  <si>
    <t>УСЬОГО</t>
  </si>
  <si>
    <t>Програма розбудови інформаційно-аналітичної системи "Ситуаційний центр "Безпекове Закарпаття"</t>
  </si>
  <si>
    <t>затрат</t>
  </si>
  <si>
    <t>Z1</t>
  </si>
  <si>
    <t>Обсяг видатків на будівництво інформаційно-аналітичної системи "Ситуаційний центр "Безпекове Закарпаття"</t>
  </si>
  <si>
    <t>грн.</t>
  </si>
  <si>
    <t>кошторис</t>
  </si>
  <si>
    <t>продукту</t>
  </si>
  <si>
    <t>Кількість об`єктів будівництва інформаційно-аналітичної системи "Ситуаційний центр "Безпекове Закарпаття"</t>
  </si>
  <si>
    <t>шт.</t>
  </si>
  <si>
    <t>внутрішній облік</t>
  </si>
  <si>
    <t>ефективності</t>
  </si>
  <si>
    <t>Середні витрати на 1 об`єкт будівництва інформаційно-аналітичної системи "Ситуаційний центр "Безпекове Закарпаття"</t>
  </si>
  <si>
    <t>розрахунок</t>
  </si>
  <si>
    <t>Забезпечення автоматизації, централізації збирання та оброблення візульної інформації з використанням сучасних інформаційних технологій та засобів; забезпечення безпечного середовища проживання населення регіону; забезпечення публічної безпеки і порядку на територіях загального користування; оптимізація роботи правоохоронних органів та суттєве зміцнення їх спроможності протидії та профілактики злочинності; оптимізація роботи місцевих органів виконавчої влади, органів місцевого самоврядування та підприємств, установ, організацій, що належать до комунальної власності територіальних громад Закарпатської області; оптимізація регулювання дорожнього руху у Закарпатській області, попередження аварій, дтп, надзвичайних ситуацій тощо.</t>
  </si>
  <si>
    <t>Бюджетний кодекс України, Конституція України, Закону України "Про місцеве самоврядування", розпорядження голови обласної державної адміністрації - начальника обласної військової адміністрації від 27.06.2022 року №288 "Про внесення змін до обласного бюджету на 2022 рік у межах загального обсягу видатків та спрямування залишкау коштів, перерозподілу залишку коштів освітньої субвенції", розпорядження голови обласної державної адміністрації - начальника обласної військової адміністрації від 16.06.2022 року №265 "Про Програму розбудови інформаційно-аналітичної системи "Ситуаційний центр "Безпекове Закарпаття" на 2022 рік (зі змінами)</t>
  </si>
  <si>
    <t>1900000</t>
  </si>
  <si>
    <t>29.06.2022</t>
  </si>
  <si>
    <t>04-ОД</t>
  </si>
  <si>
    <t>наказ</t>
  </si>
  <si>
    <t>Департамент iнфраструктури, розвитку i утримання мережi автомобiльних дорiг загального користування мiсцевого значення Закарпатської ОДА</t>
  </si>
  <si>
    <t>Департамент фінансів облдержадміністрації</t>
  </si>
  <si>
    <t>В.о. директора департаменту</t>
  </si>
  <si>
    <t>Директор департаменту фінансів</t>
  </si>
  <si>
    <t>Сергій ПОПОВИЧ</t>
  </si>
  <si>
    <t>Петро ЛАЗАР</t>
  </si>
  <si>
    <t>44371060</t>
  </si>
  <si>
    <t>0710000000</t>
  </si>
  <si>
    <t>гривень</t>
  </si>
  <si>
    <t>бюджетної програми місцевого бюджету на 2022  рік</t>
  </si>
  <si>
    <t>1918230</t>
  </si>
  <si>
    <t>Інші заходи громадського порядку та безпеки</t>
  </si>
  <si>
    <t>1910000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</si>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</sst>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top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D55" zoomScaleNormal="100" zoomScaleSheetLayoutView="100" workbookViewId="0">
      <selection activeCell="AO81" sqref="AO81:BG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2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3" t="s">
        <v>89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1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1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.5" customHeight="1" x14ac:dyDescent="0.2"/>
    <row r="10" spans="1:77" ht="15.75" customHeight="1" x14ac:dyDescent="0.2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 x14ac:dyDescent="0.2">
      <c r="A11" s="83" t="s">
        <v>98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9" t="s">
        <v>85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4"/>
      <c r="N13" s="114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5"/>
      <c r="AW13" s="75"/>
      <c r="AX13" s="75"/>
      <c r="AY13" s="75"/>
      <c r="AZ13" s="75"/>
      <c r="BA13" s="75"/>
      <c r="BB13" s="7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6" t="s">
        <v>56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3"/>
      <c r="N14" s="80" t="s">
        <v>62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3"/>
      <c r="AU14" s="76" t="s">
        <v>55</v>
      </c>
      <c r="AV14" s="76"/>
      <c r="AW14" s="76"/>
      <c r="AX14" s="76"/>
      <c r="AY14" s="76"/>
      <c r="AZ14" s="76"/>
      <c r="BA14" s="76"/>
      <c r="BB14" s="7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101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4"/>
      <c r="N16" s="114" t="s">
        <v>89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5"/>
      <c r="AW16" s="75"/>
      <c r="AX16" s="75"/>
      <c r="AY16" s="75"/>
      <c r="AZ16" s="75"/>
      <c r="BA16" s="75"/>
      <c r="BB16" s="7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6" t="s">
        <v>56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3"/>
      <c r="N17" s="80" t="s">
        <v>61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3"/>
      <c r="AU17" s="76" t="s">
        <v>55</v>
      </c>
      <c r="AV17" s="76"/>
      <c r="AW17" s="76"/>
      <c r="AX17" s="76"/>
      <c r="AY17" s="76"/>
      <c r="AZ17" s="76"/>
      <c r="BA17" s="76"/>
      <c r="BB17" s="7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99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109" t="s">
        <v>102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6"/>
      <c r="AA19" s="109" t="s">
        <v>103</v>
      </c>
      <c r="AB19" s="75"/>
      <c r="AC19" s="75"/>
      <c r="AD19" s="75"/>
      <c r="AE19" s="75"/>
      <c r="AF19" s="75"/>
      <c r="AG19" s="75"/>
      <c r="AH19" s="75"/>
      <c r="AI19" s="75"/>
      <c r="AJ19" s="26"/>
      <c r="AK19" s="117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5"/>
      <c r="BG19" s="75"/>
      <c r="BH19" s="75"/>
      <c r="BI19" s="75"/>
      <c r="BJ19" s="75"/>
      <c r="BK19" s="75"/>
      <c r="BL19" s="7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6" t="s">
        <v>56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57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8"/>
      <c r="AA20" s="81" t="s">
        <v>58</v>
      </c>
      <c r="AB20" s="81"/>
      <c r="AC20" s="81"/>
      <c r="AD20" s="81"/>
      <c r="AE20" s="81"/>
      <c r="AF20" s="81"/>
      <c r="AG20" s="81"/>
      <c r="AH20" s="81"/>
      <c r="AI20" s="81"/>
      <c r="AJ20" s="28"/>
      <c r="AK20" s="82" t="s">
        <v>59</v>
      </c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28"/>
      <c r="BE20" s="76" t="s">
        <v>60</v>
      </c>
      <c r="BF20" s="76"/>
      <c r="BG20" s="76"/>
      <c r="BH20" s="76"/>
      <c r="BI20" s="76"/>
      <c r="BJ20" s="76"/>
      <c r="BK20" s="76"/>
      <c r="BL20" s="7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200000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5" t="s">
        <v>65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5" t="s">
        <v>66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8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78.75" customHeight="1" x14ac:dyDescent="0.2">
      <c r="A37" s="107" t="s">
        <v>83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2.5" customHeight="1" x14ac:dyDescent="0.2">
      <c r="A40" s="49" t="s">
        <v>28</v>
      </c>
      <c r="B40" s="49"/>
      <c r="C40" s="49"/>
      <c r="D40" s="49"/>
      <c r="E40" s="49"/>
      <c r="F40" s="49"/>
      <c r="G40" s="50" t="s">
        <v>25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6</v>
      </c>
      <c r="B42" s="43"/>
      <c r="C42" s="43"/>
      <c r="D42" s="43"/>
      <c r="E42" s="43"/>
      <c r="F42" s="43"/>
      <c r="G42" s="65" t="s">
        <v>7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  <c r="CA42" s="1" t="s">
        <v>11</v>
      </c>
    </row>
    <row r="43" spans="1:79" ht="25.5" customHeight="1" x14ac:dyDescent="0.2">
      <c r="A43" s="43">
        <v>1</v>
      </c>
      <c r="B43" s="43"/>
      <c r="C43" s="43"/>
      <c r="D43" s="43"/>
      <c r="E43" s="43"/>
      <c r="F43" s="43"/>
      <c r="G43" s="85" t="s">
        <v>67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  <c r="CA43" s="1" t="s">
        <v>12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97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2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7" t="s">
        <v>7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5" t="s">
        <v>68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200000</v>
      </c>
      <c r="AL51" s="53"/>
      <c r="AM51" s="53"/>
      <c r="AN51" s="53"/>
      <c r="AO51" s="53"/>
      <c r="AP51" s="53"/>
      <c r="AQ51" s="53"/>
      <c r="AR51" s="53"/>
      <c r="AS51" s="53">
        <f>AC51+AK51</f>
        <v>200000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9"/>
      <c r="B52" s="89"/>
      <c r="C52" s="89"/>
      <c r="D52" s="90" t="s">
        <v>69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0</v>
      </c>
      <c r="AD52" s="93"/>
      <c r="AE52" s="93"/>
      <c r="AF52" s="93"/>
      <c r="AG52" s="93"/>
      <c r="AH52" s="93"/>
      <c r="AI52" s="93"/>
      <c r="AJ52" s="93"/>
      <c r="AK52" s="93">
        <v>200000</v>
      </c>
      <c r="AL52" s="93"/>
      <c r="AM52" s="93"/>
      <c r="AN52" s="93"/>
      <c r="AO52" s="93"/>
      <c r="AP52" s="93"/>
      <c r="AQ52" s="93"/>
      <c r="AR52" s="93"/>
      <c r="AS52" s="93">
        <f>AC52+AK52</f>
        <v>200000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97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12.75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5" t="s">
        <v>70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200000</v>
      </c>
      <c r="AK60" s="53"/>
      <c r="AL60" s="53"/>
      <c r="AM60" s="53"/>
      <c r="AN60" s="53"/>
      <c r="AO60" s="53"/>
      <c r="AP60" s="53"/>
      <c r="AQ60" s="53"/>
      <c r="AR60" s="53">
        <f>AB60+AJ60</f>
        <v>200000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9"/>
      <c r="B61" s="89"/>
      <c r="C61" s="89"/>
      <c r="D61" s="90" t="s">
        <v>27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0</v>
      </c>
      <c r="AC61" s="93"/>
      <c r="AD61" s="93"/>
      <c r="AE61" s="93"/>
      <c r="AF61" s="93"/>
      <c r="AG61" s="93"/>
      <c r="AH61" s="93"/>
      <c r="AI61" s="93"/>
      <c r="AJ61" s="93">
        <v>200000</v>
      </c>
      <c r="AK61" s="93"/>
      <c r="AL61" s="93"/>
      <c r="AM61" s="93"/>
      <c r="AN61" s="93"/>
      <c r="AO61" s="93"/>
      <c r="AP61" s="93"/>
      <c r="AQ61" s="93"/>
      <c r="AR61" s="93">
        <f>AB61+AJ61</f>
        <v>200000</v>
      </c>
      <c r="AS61" s="93"/>
      <c r="AT61" s="93"/>
      <c r="AU61" s="93"/>
      <c r="AV61" s="93"/>
      <c r="AW61" s="93"/>
      <c r="AX61" s="93"/>
      <c r="AY61" s="93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5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95" t="s">
        <v>71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18</v>
      </c>
    </row>
    <row r="68" spans="1:79" ht="25.5" customHeight="1" x14ac:dyDescent="0.2">
      <c r="A68" s="43">
        <v>1</v>
      </c>
      <c r="B68" s="43"/>
      <c r="C68" s="43"/>
      <c r="D68" s="43"/>
      <c r="E68" s="43"/>
      <c r="F68" s="43"/>
      <c r="G68" s="84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74</v>
      </c>
      <c r="AA68" s="72"/>
      <c r="AB68" s="72"/>
      <c r="AC68" s="72"/>
      <c r="AD68" s="72"/>
      <c r="AE68" s="72" t="s">
        <v>75</v>
      </c>
      <c r="AF68" s="72"/>
      <c r="AG68" s="72"/>
      <c r="AH68" s="72"/>
      <c r="AI68" s="72"/>
      <c r="AJ68" s="72"/>
      <c r="AK68" s="72"/>
      <c r="AL68" s="72"/>
      <c r="AM68" s="72"/>
      <c r="AN68" s="68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200000</v>
      </c>
      <c r="AX68" s="53"/>
      <c r="AY68" s="53"/>
      <c r="AZ68" s="53"/>
      <c r="BA68" s="53"/>
      <c r="BB68" s="53"/>
      <c r="BC68" s="53"/>
      <c r="BD68" s="53"/>
      <c r="BE68" s="53">
        <v>200000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76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99"/>
      <c r="AF69" s="99"/>
      <c r="AG69" s="99"/>
      <c r="AH69" s="99"/>
      <c r="AI69" s="99"/>
      <c r="AJ69" s="99"/>
      <c r="AK69" s="99"/>
      <c r="AL69" s="99"/>
      <c r="AM69" s="99"/>
      <c r="AN69" s="100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43">
        <v>2</v>
      </c>
      <c r="B70" s="43"/>
      <c r="C70" s="43"/>
      <c r="D70" s="43"/>
      <c r="E70" s="43"/>
      <c r="F70" s="43"/>
      <c r="G70" s="84" t="s">
        <v>77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78</v>
      </c>
      <c r="AA70" s="72"/>
      <c r="AB70" s="72"/>
      <c r="AC70" s="72"/>
      <c r="AD70" s="72"/>
      <c r="AE70" s="84" t="s">
        <v>79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80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32.25" customHeight="1" x14ac:dyDescent="0.2">
      <c r="A72" s="43">
        <v>3</v>
      </c>
      <c r="B72" s="43"/>
      <c r="C72" s="43"/>
      <c r="D72" s="43"/>
      <c r="E72" s="43"/>
      <c r="F72" s="43"/>
      <c r="G72" s="84" t="s">
        <v>81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74</v>
      </c>
      <c r="AA72" s="72"/>
      <c r="AB72" s="72"/>
      <c r="AC72" s="72"/>
      <c r="AD72" s="72"/>
      <c r="AE72" s="84" t="s">
        <v>82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200000</v>
      </c>
      <c r="AX72" s="53"/>
      <c r="AY72" s="53"/>
      <c r="AZ72" s="53"/>
      <c r="BA72" s="53"/>
      <c r="BB72" s="53"/>
      <c r="BC72" s="53"/>
      <c r="BD72" s="53"/>
      <c r="BE72" s="53">
        <v>200000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5" t="s">
        <v>91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93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2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5" t="s">
        <v>92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94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19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BE67:BL67"/>
    <mergeCell ref="AO66:AV66"/>
    <mergeCell ref="AW66:BD66"/>
    <mergeCell ref="BE66:BL66"/>
    <mergeCell ref="AW67:BD67"/>
    <mergeCell ref="AO67:AV67"/>
    <mergeCell ref="A43:F43"/>
    <mergeCell ref="A49:C49"/>
    <mergeCell ref="A50:C50"/>
    <mergeCell ref="G43:BL43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75:BG75"/>
    <mergeCell ref="A77:F77"/>
    <mergeCell ref="A67:F67"/>
    <mergeCell ref="Z67:AD67"/>
    <mergeCell ref="AE67:AN67"/>
    <mergeCell ref="A75:V75"/>
    <mergeCell ref="W75:AM75"/>
    <mergeCell ref="W76:AM76"/>
    <mergeCell ref="BE64:BL64"/>
    <mergeCell ref="AO76:BG76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55:AY55"/>
    <mergeCell ref="A42:F42"/>
    <mergeCell ref="A39:BL39"/>
    <mergeCell ref="A40:F40"/>
    <mergeCell ref="G40:BL40"/>
    <mergeCell ref="A41:F41"/>
    <mergeCell ref="AC51:AJ51"/>
    <mergeCell ref="AK47:AR48"/>
    <mergeCell ref="D51:AB5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6:C57"/>
    <mergeCell ref="D58:AA58"/>
    <mergeCell ref="AB58:AI58"/>
    <mergeCell ref="W82:AM82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3" priority="15" stopIfTrue="1" operator="equal">
      <formula>$G66</formula>
    </cfRule>
  </conditionalFormatting>
  <conditionalFormatting sqref="D51">
    <cfRule type="cellIs" dxfId="12" priority="16" stopIfTrue="1" operator="equal">
      <formula>$D50</formula>
    </cfRule>
  </conditionalFormatting>
  <conditionalFormatting sqref="A67:F67">
    <cfRule type="cellIs" dxfId="11" priority="17" stopIfTrue="1" operator="equal">
      <formula>0</formula>
    </cfRule>
  </conditionalFormatting>
  <conditionalFormatting sqref="D52">
    <cfRule type="cellIs" dxfId="10" priority="14" stopIfTrue="1" operator="equal">
      <formula>$D51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КПК1918230</vt:lpstr>
      <vt:lpstr>КПК1918230!Область_печати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2022-07-05T06:32:20Z</cp:lastPrinted>
  <dcterms:created xsi:type="dcterms:W3CDTF">2016-08-15T09:54:21Z</dcterms:created>
  <dcterms:modified xsi:type="dcterms:W3CDTF">2022-07-05T06:32:39Z</dcterms:modified>
</cp:coreProperties>
</file>