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tel\Desktop\паспорти 2023\"/>
    </mc:Choice>
  </mc:AlternateContent>
  <xr:revisionPtr revIDLastSave="0" documentId="13_ncr:1_{B2DECCEE-9BC6-4E1E-8CF4-D51B4DC88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3018110" sheetId="3" r:id="rId1"/>
  </sheets>
  <definedNames>
    <definedName name="_xlnm.Print_Area" localSheetId="0">КПК3018110!$A$1:$BM$99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5" i="3" l="1"/>
  <c r="AR64" i="3"/>
  <c r="AS56" i="3"/>
  <c r="AS55" i="3"/>
  <c r="AS54" i="3"/>
  <c r="AS53" i="3"/>
  <c r="AS52" i="3"/>
</calcChain>
</file>

<file path=xl/sharedStrings.xml><?xml version="1.0" encoding="utf-8"?>
<sst xmlns="http://schemas.openxmlformats.org/spreadsheetml/2006/main" count="166" uniqueCount="118">
  <si>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</si>
  <si>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</si>
  <si>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</si>
  <si>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</si>
  <si>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</si>
  <si>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</si>
  <si>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</si>
  <si>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</si>
  <si>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</si>
  <si>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</si>
  <si>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</si>
  <si>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</si>
  <si>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</si>
  <si>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</si>
  <si>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</si>
  <si>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</si>
  <si>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</si>
  <si>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</si>
  <si>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</si>
  <si>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</si>
  <si>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</si>
  <si>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</si>
  <si>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</si>
  <si>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</si>
  <si>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</si>
  <si>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</si>
  <si>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</si>
  <si>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</si>
  <si>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</si>
  <si>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</si>
  <si>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</si>
  <si>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</si>
  <si>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</si>
  <si>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</si>
  <si>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</si>
  <si>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</si>
  <si>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</si>
  <si>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</si>
  <si>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</si>
  <si>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</si>
  <si>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</si>
  <si>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</si>
  <si>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</si>
  <si>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</si>
  <si>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</si>
  <si>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</si>
  <si>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</si>
  <si>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</si>
  <si>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</si>
  <si>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</si>
  <si>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</si>
  <si>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</si>
  <si>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</si>
  <si>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</si>
  <si>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</si>
  <si>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</si>
  <si>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</si>
  <si>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</si>
  <si>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</si>
  <si>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</si>
  <si>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</si>
  <si>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</si>
  <si>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</si>
  <si>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</si>
  <si>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нга забезпечення безпеки населення і територій їх захищеність від впливу шкідливих техногенних, природних та екологічних факторів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</si>
  <si>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 ЗОР</t>
  </si>
  <si>
    <t>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
термінової допомоги постраждалому населенню на 2020 – 2024 роки</t>
  </si>
  <si>
    <t>Розвиток системи зв’язку, оповіщення та інформатизації цивільного захисту Закарпатської області</t>
  </si>
  <si>
    <t>Проведення заходів із підвищення рівня реагування на надзвичайні ситуації та інформаційно-просвітницької роботи у сфері цивільного захисту</t>
  </si>
  <si>
    <t>Придб.матер., предм., облад. для с-ми опов. (із встан., монт.), організ. первин. реаг. на НС воєн. харак. (у т.ч. зас. безпереб. жив-ня, ПММ, каб.-провід. прод-ї, гучн., засобів звя'зку і оповіщення тощо) та  поповнення регіонального матеріального резерву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</si>
  <si>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ЗОЦЦЗ, МР та ЦО ЗОР</t>
  </si>
  <si>
    <t>Поповнення регіонального матеріального резерву, виготовлення ПКД, проведення її експертизи, капітальний ремонт Об'єктів зберігання майна</t>
  </si>
  <si>
    <t>УСЬОГО</t>
  </si>
  <si>
    <t>Комплексна програма розвитку цивільного захисту Закарпатської області на 2020 – 2024 роки</t>
  </si>
  <si>
    <t>затрат</t>
  </si>
  <si>
    <t>Z1</t>
  </si>
  <si>
    <t>Обсяг видат. на утрим. комп.буд., споруд спіль.власн. тер.гром., сіл,сел.та міст обл.,КУ, забез. охор. об'єктів зберіг. майна рег.мат.резер., цілодоб.чергув. для забез. безпереб. функц. підсист.зв'язку, опов. та підсист. інф-зації сист.зв'язку, захст. Інф</t>
  </si>
  <si>
    <t>грн.</t>
  </si>
  <si>
    <t>Кошторис</t>
  </si>
  <si>
    <t>Обсяг видатків на експлуатаційно-технічне обслуговування і підтримку працездатності обладнання оповіщення, оплата послуг зв’язку для здійснення централізованого оповіщення та інших видатків у сфері інформатизації</t>
  </si>
  <si>
    <t>Обсяг видатків на придбання предметів, обладнання для системи оповіщення (із встановленням, монтажем) та  поповнення рег.мат. Резерву, виготовлення ПКД.та кап.ремонти обєктів зберіг.майна</t>
  </si>
  <si>
    <t>продукту</t>
  </si>
  <si>
    <t>кількість складів матеріального резерву, які обслуговуються</t>
  </si>
  <si>
    <t>од.</t>
  </si>
  <si>
    <t>внутрішній облік</t>
  </si>
  <si>
    <t>кількість систем оповіщення, які планується обслуговувати</t>
  </si>
  <si>
    <t>Кількість обєктів зберігання майна регіонального матеріального резерву, на яких проводяться капітальні ремонти</t>
  </si>
  <si>
    <t>ефективності</t>
  </si>
  <si>
    <t>середні витрати на обслуговування та ремонт однієї системи оповіщення</t>
  </si>
  <si>
    <t>розрахунково</t>
  </si>
  <si>
    <t>середні витрати на утримання 1 складу</t>
  </si>
  <si>
    <t>Середні витрати на проведення капітального ремонту на 1 обєкті зберігання майна регіонального матеріального резерву</t>
  </si>
  <si>
    <t>якості</t>
  </si>
  <si>
    <t>динаміка середніх витрат на обслуговування та ремонт 1 системи оповіщення порівняно з попереднім роком</t>
  </si>
  <si>
    <t>відс.</t>
  </si>
  <si>
    <t>звіт</t>
  </si>
  <si>
    <t>динаміка середніх витрат на утримання 1 складу у порівняні з попереднім роком</t>
  </si>
  <si>
    <t>Динаміка середніх витрат на проведення капітальних ремонтів обєктів зберігання майна регіонального матеріального резерву у порівняні з минулом роком</t>
  </si>
  <si>
    <t>Кодекс цивільного захисту України, Закон України "Про захист інформації в інформаційно-телекомунікаційних системах", постанови Кабінету Міністрів України: від 9 січня 2014 року №11 "Про затвердження Положення про єдину державну систему цивільного захисту";від 11 березня 2015 року №101 "Про затвердження типових положень про функціональну і територіальну підсистеми єдиної державної системи цивільного захисту"; від 27.09.2017 р. №733 " Про затвердження Положення про організацію оповіщення про загрозу виникнення або виникнення надзвичайних ситуацій та зв"язку у сфері цивільного захисту; від 30 вересня 2015 року №775 "Про затвердження Порядку створення та використання матеріальних резервів для запобігання і ліквідації наслідків надзвичайних ситуацій"; рішення обласної ради від 20.12.2019 №1644 "Про комплексну програму розвитку цивільного захисту Закарпатської області на 2020-2024 роки"(зі змінами) та від 15.12.2022 №909 " Про обласний бюджет на 2023 рік"</t>
  </si>
  <si>
    <t>Покращення рівня захисту населення і територій у разі виникнення надзвичайних ситуацій, удосконалення централізованого оповіщення керівного складу державних органів влади області, населення про загрозу або виникнення надзвичайних ситуацій, створення,подальше накопичення та використання у разі необхідності регіонального резерву матеріально-технічних засобів та засобів індивідуального захисту органів дихання непрацюючого населення на території Закарпатської області. Строки реалізації 2020-2024рр.</t>
  </si>
  <si>
    <t>3000000</t>
  </si>
  <si>
    <t>наказ</t>
  </si>
  <si>
    <t>Управлiння цивiльного захисту Закарпатської обласної державної адмiнiстрацiї - обласної військової адміністрації</t>
  </si>
  <si>
    <t>Департамент фінансів ОВА</t>
  </si>
  <si>
    <t>Начальник управління</t>
  </si>
  <si>
    <t>Директор департаменту</t>
  </si>
  <si>
    <t>Віктор БУРИШИН</t>
  </si>
  <si>
    <t>Петро ЛАЗАР</t>
  </si>
  <si>
    <t>33705789</t>
  </si>
  <si>
    <t>0710000000</t>
  </si>
  <si>
    <t>гривень</t>
  </si>
  <si>
    <t>бюджетної програми місцевого бюджету на 2023  рік</t>
  </si>
  <si>
    <t>3018110</t>
  </si>
  <si>
    <t>Заходи із запобігання та ліквідації надзвичайних ситуацій та наслідків стихійного лиха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</si>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</sst>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9"/>
  <sheetViews>
    <sheetView tabSelected="1" topLeftCell="A89" zoomScaleNormal="100" zoomScaleSheetLayoutView="100" workbookViewId="0">
      <selection activeCell="R99" sqref="R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101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102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>
        <v>1</v>
      </c>
      <c r="AP7" s="42"/>
      <c r="AQ7" s="42"/>
      <c r="AR7" s="42"/>
      <c r="AS7" s="42"/>
      <c r="AT7" s="42"/>
      <c r="AU7" s="42"/>
      <c r="AV7" s="1" t="s">
        <v>61</v>
      </c>
      <c r="AW7" s="53">
        <v>45296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111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100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102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108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115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114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108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112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116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117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7" t="s">
        <v>113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109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27700100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50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16400100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66">
        <v>11300000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 x14ac:dyDescent="0.2">
      <c r="A26" s="58" t="s">
        <v>98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0" t="s">
        <v>27</v>
      </c>
      <c r="B29" s="60"/>
      <c r="C29" s="60"/>
      <c r="D29" s="60"/>
      <c r="E29" s="60"/>
      <c r="F29" s="60"/>
      <c r="G29" s="61" t="s">
        <v>39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61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0.5" hidden="1" customHeight="1" x14ac:dyDescent="0.2">
      <c r="A31" s="68" t="s">
        <v>32</v>
      </c>
      <c r="B31" s="68"/>
      <c r="C31" s="68"/>
      <c r="D31" s="68"/>
      <c r="E31" s="68"/>
      <c r="F31" s="68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72" t="s">
        <v>64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63" customHeight="1" x14ac:dyDescent="0.2">
      <c r="A35" s="58" t="s">
        <v>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0" t="s">
        <v>27</v>
      </c>
      <c r="B38" s="60"/>
      <c r="C38" s="60"/>
      <c r="D38" s="60"/>
      <c r="E38" s="60"/>
      <c r="F38" s="60"/>
      <c r="G38" s="61" t="s">
        <v>24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61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0.5" hidden="1" customHeight="1" x14ac:dyDescent="0.2">
      <c r="A40" s="68" t="s">
        <v>6</v>
      </c>
      <c r="B40" s="68"/>
      <c r="C40" s="68"/>
      <c r="D40" s="68"/>
      <c r="E40" s="68"/>
      <c r="F40" s="68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68">
        <v>1</v>
      </c>
      <c r="B41" s="68"/>
      <c r="C41" s="68"/>
      <c r="D41" s="68"/>
      <c r="E41" s="68"/>
      <c r="F41" s="68"/>
      <c r="G41" s="72" t="s">
        <v>65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12</v>
      </c>
    </row>
    <row r="42" spans="1:79" ht="25.5" customHeight="1" x14ac:dyDescent="0.2">
      <c r="A42" s="68">
        <v>2</v>
      </c>
      <c r="B42" s="68"/>
      <c r="C42" s="68"/>
      <c r="D42" s="68"/>
      <c r="E42" s="68"/>
      <c r="F42" s="68"/>
      <c r="G42" s="72" t="s">
        <v>66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</row>
    <row r="43" spans="1:79" ht="12.75" customHeight="1" x14ac:dyDescent="0.2">
      <c r="A43" s="68">
        <v>3</v>
      </c>
      <c r="B43" s="68"/>
      <c r="C43" s="68"/>
      <c r="D43" s="68"/>
      <c r="E43" s="68"/>
      <c r="F43" s="68"/>
      <c r="G43" s="72" t="s">
        <v>67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4"/>
    </row>
    <row r="44" spans="1:79" ht="12.75" customHeight="1" x14ac:dyDescent="0.2">
      <c r="A44" s="68">
        <v>4</v>
      </c>
      <c r="B44" s="68"/>
      <c r="C44" s="68"/>
      <c r="D44" s="68"/>
      <c r="E44" s="68"/>
      <c r="F44" s="68"/>
      <c r="G44" s="72" t="s">
        <v>68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4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9" t="s">
        <v>40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5" t="s">
        <v>110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4" t="s">
        <v>27</v>
      </c>
      <c r="B48" s="64"/>
      <c r="C48" s="64"/>
      <c r="D48" s="76" t="s">
        <v>25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4" t="s">
        <v>28</v>
      </c>
      <c r="AD48" s="64"/>
      <c r="AE48" s="64"/>
      <c r="AF48" s="64"/>
      <c r="AG48" s="64"/>
      <c r="AH48" s="64"/>
      <c r="AI48" s="64"/>
      <c r="AJ48" s="64"/>
      <c r="AK48" s="64" t="s">
        <v>29</v>
      </c>
      <c r="AL48" s="64"/>
      <c r="AM48" s="64"/>
      <c r="AN48" s="64"/>
      <c r="AO48" s="64"/>
      <c r="AP48" s="64"/>
      <c r="AQ48" s="64"/>
      <c r="AR48" s="64"/>
      <c r="AS48" s="64" t="s">
        <v>26</v>
      </c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64"/>
      <c r="B49" s="64"/>
      <c r="C49" s="64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4">
        <v>1</v>
      </c>
      <c r="B50" s="64"/>
      <c r="C50" s="64"/>
      <c r="D50" s="82">
        <v>2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64">
        <v>3</v>
      </c>
      <c r="AD50" s="64"/>
      <c r="AE50" s="64"/>
      <c r="AF50" s="64"/>
      <c r="AG50" s="64"/>
      <c r="AH50" s="64"/>
      <c r="AI50" s="64"/>
      <c r="AJ50" s="64"/>
      <c r="AK50" s="64">
        <v>4</v>
      </c>
      <c r="AL50" s="64"/>
      <c r="AM50" s="64"/>
      <c r="AN50" s="64"/>
      <c r="AO50" s="64"/>
      <c r="AP50" s="64"/>
      <c r="AQ50" s="64"/>
      <c r="AR50" s="64"/>
      <c r="AS50" s="64">
        <v>5</v>
      </c>
      <c r="AT50" s="64"/>
      <c r="AU50" s="64"/>
      <c r="AV50" s="64"/>
      <c r="AW50" s="64"/>
      <c r="AX50" s="64"/>
      <c r="AY50" s="64"/>
      <c r="AZ50" s="6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8" t="s">
        <v>6</v>
      </c>
      <c r="B51" s="68"/>
      <c r="C51" s="68"/>
      <c r="D51" s="85" t="s">
        <v>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88" t="s">
        <v>8</v>
      </c>
      <c r="AD51" s="88"/>
      <c r="AE51" s="88"/>
      <c r="AF51" s="88"/>
      <c r="AG51" s="88"/>
      <c r="AH51" s="88"/>
      <c r="AI51" s="88"/>
      <c r="AJ51" s="88"/>
      <c r="AK51" s="88" t="s">
        <v>9</v>
      </c>
      <c r="AL51" s="88"/>
      <c r="AM51" s="88"/>
      <c r="AN51" s="88"/>
      <c r="AO51" s="88"/>
      <c r="AP51" s="88"/>
      <c r="AQ51" s="88"/>
      <c r="AR51" s="88"/>
      <c r="AS51" s="89" t="s">
        <v>10</v>
      </c>
      <c r="AT51" s="88"/>
      <c r="AU51" s="88"/>
      <c r="AV51" s="88"/>
      <c r="AW51" s="88"/>
      <c r="AX51" s="88"/>
      <c r="AY51" s="88"/>
      <c r="AZ51" s="88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68">
        <v>1</v>
      </c>
      <c r="B52" s="68"/>
      <c r="C52" s="68"/>
      <c r="D52" s="72" t="s">
        <v>67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90">
        <v>1224440</v>
      </c>
      <c r="AD52" s="90"/>
      <c r="AE52" s="90"/>
      <c r="AF52" s="90"/>
      <c r="AG52" s="90"/>
      <c r="AH52" s="90"/>
      <c r="AI52" s="90"/>
      <c r="AJ52" s="90"/>
      <c r="AK52" s="90">
        <v>0</v>
      </c>
      <c r="AL52" s="90"/>
      <c r="AM52" s="90"/>
      <c r="AN52" s="90"/>
      <c r="AO52" s="90"/>
      <c r="AP52" s="90"/>
      <c r="AQ52" s="90"/>
      <c r="AR52" s="90"/>
      <c r="AS52" s="90">
        <f>AC52+AK52</f>
        <v>1224440</v>
      </c>
      <c r="AT52" s="90"/>
      <c r="AU52" s="90"/>
      <c r="AV52" s="90"/>
      <c r="AW52" s="90"/>
      <c r="AX52" s="90"/>
      <c r="AY52" s="90"/>
      <c r="AZ52" s="9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8">
        <v>2</v>
      </c>
      <c r="B53" s="68"/>
      <c r="C53" s="68"/>
      <c r="D53" s="72" t="s">
        <v>69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90">
        <v>4246750</v>
      </c>
      <c r="AD53" s="90"/>
      <c r="AE53" s="90"/>
      <c r="AF53" s="90"/>
      <c r="AG53" s="90"/>
      <c r="AH53" s="90"/>
      <c r="AI53" s="90"/>
      <c r="AJ53" s="90"/>
      <c r="AK53" s="90">
        <v>0</v>
      </c>
      <c r="AL53" s="90"/>
      <c r="AM53" s="90"/>
      <c r="AN53" s="90"/>
      <c r="AO53" s="90"/>
      <c r="AP53" s="90"/>
      <c r="AQ53" s="90"/>
      <c r="AR53" s="90"/>
      <c r="AS53" s="90">
        <f>AC53+AK53</f>
        <v>4246750</v>
      </c>
      <c r="AT53" s="90"/>
      <c r="AU53" s="90"/>
      <c r="AV53" s="90"/>
      <c r="AW53" s="90"/>
      <c r="AX53" s="90"/>
      <c r="AY53" s="90"/>
      <c r="AZ53" s="90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8">
        <v>3</v>
      </c>
      <c r="B54" s="68"/>
      <c r="C54" s="68"/>
      <c r="D54" s="72" t="s">
        <v>70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90">
        <v>10928910</v>
      </c>
      <c r="AD54" s="90"/>
      <c r="AE54" s="90"/>
      <c r="AF54" s="90"/>
      <c r="AG54" s="90"/>
      <c r="AH54" s="90"/>
      <c r="AI54" s="90"/>
      <c r="AJ54" s="90"/>
      <c r="AK54" s="90">
        <v>136000</v>
      </c>
      <c r="AL54" s="90"/>
      <c r="AM54" s="90"/>
      <c r="AN54" s="90"/>
      <c r="AO54" s="90"/>
      <c r="AP54" s="90"/>
      <c r="AQ54" s="90"/>
      <c r="AR54" s="90"/>
      <c r="AS54" s="90">
        <f>AC54+AK54</f>
        <v>11064910</v>
      </c>
      <c r="AT54" s="90"/>
      <c r="AU54" s="90"/>
      <c r="AV54" s="90"/>
      <c r="AW54" s="90"/>
      <c r="AX54" s="90"/>
      <c r="AY54" s="90"/>
      <c r="AZ54" s="9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8">
        <v>4</v>
      </c>
      <c r="B55" s="68"/>
      <c r="C55" s="68"/>
      <c r="D55" s="72" t="s">
        <v>71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4"/>
      <c r="AC55" s="90">
        <v>0</v>
      </c>
      <c r="AD55" s="90"/>
      <c r="AE55" s="90"/>
      <c r="AF55" s="90"/>
      <c r="AG55" s="90"/>
      <c r="AH55" s="90"/>
      <c r="AI55" s="90"/>
      <c r="AJ55" s="90"/>
      <c r="AK55" s="90">
        <v>11164000</v>
      </c>
      <c r="AL55" s="90"/>
      <c r="AM55" s="90"/>
      <c r="AN55" s="90"/>
      <c r="AO55" s="90"/>
      <c r="AP55" s="90"/>
      <c r="AQ55" s="90"/>
      <c r="AR55" s="90"/>
      <c r="AS55" s="90">
        <f>AC55+AK55</f>
        <v>11164000</v>
      </c>
      <c r="AT55" s="90"/>
      <c r="AU55" s="90"/>
      <c r="AV55" s="90"/>
      <c r="AW55" s="90"/>
      <c r="AX55" s="90"/>
      <c r="AY55" s="90"/>
      <c r="AZ55" s="9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1"/>
      <c r="B56" s="91"/>
      <c r="C56" s="91"/>
      <c r="D56" s="92" t="s">
        <v>72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5">
        <v>16400100</v>
      </c>
      <c r="AD56" s="95"/>
      <c r="AE56" s="95"/>
      <c r="AF56" s="95"/>
      <c r="AG56" s="95"/>
      <c r="AH56" s="95"/>
      <c r="AI56" s="95"/>
      <c r="AJ56" s="95"/>
      <c r="AK56" s="95">
        <v>11300000</v>
      </c>
      <c r="AL56" s="95"/>
      <c r="AM56" s="95"/>
      <c r="AN56" s="95"/>
      <c r="AO56" s="95"/>
      <c r="AP56" s="95"/>
      <c r="AQ56" s="95"/>
      <c r="AR56" s="95"/>
      <c r="AS56" s="95">
        <f>AC56+AK56</f>
        <v>27700100</v>
      </c>
      <c r="AT56" s="95"/>
      <c r="AU56" s="95"/>
      <c r="AV56" s="95"/>
      <c r="AW56" s="95"/>
      <c r="AX56" s="95"/>
      <c r="AY56" s="95"/>
      <c r="AZ56" s="9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40" t="s">
        <v>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</row>
    <row r="59" spans="1:79" ht="15" customHeight="1" x14ac:dyDescent="0.2">
      <c r="A59" s="75" t="s">
        <v>110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4" t="s">
        <v>27</v>
      </c>
      <c r="B60" s="64"/>
      <c r="C60" s="64"/>
      <c r="D60" s="76" t="s">
        <v>33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64" t="s">
        <v>28</v>
      </c>
      <c r="AC60" s="64"/>
      <c r="AD60" s="64"/>
      <c r="AE60" s="64"/>
      <c r="AF60" s="64"/>
      <c r="AG60" s="64"/>
      <c r="AH60" s="64"/>
      <c r="AI60" s="64"/>
      <c r="AJ60" s="64" t="s">
        <v>29</v>
      </c>
      <c r="AK60" s="64"/>
      <c r="AL60" s="64"/>
      <c r="AM60" s="64"/>
      <c r="AN60" s="64"/>
      <c r="AO60" s="64"/>
      <c r="AP60" s="64"/>
      <c r="AQ60" s="64"/>
      <c r="AR60" s="64" t="s">
        <v>26</v>
      </c>
      <c r="AS60" s="64"/>
      <c r="AT60" s="64"/>
      <c r="AU60" s="64"/>
      <c r="AV60" s="64"/>
      <c r="AW60" s="64"/>
      <c r="AX60" s="64"/>
      <c r="AY60" s="64"/>
    </row>
    <row r="61" spans="1:79" ht="29.1" customHeight="1" x14ac:dyDescent="0.2">
      <c r="A61" s="64"/>
      <c r="B61" s="64"/>
      <c r="C61" s="64"/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</row>
    <row r="62" spans="1:79" ht="15.75" customHeight="1" x14ac:dyDescent="0.2">
      <c r="A62" s="64">
        <v>1</v>
      </c>
      <c r="B62" s="64"/>
      <c r="C62" s="64"/>
      <c r="D62" s="82">
        <v>2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64">
        <v>3</v>
      </c>
      <c r="AC62" s="64"/>
      <c r="AD62" s="64"/>
      <c r="AE62" s="64"/>
      <c r="AF62" s="64"/>
      <c r="AG62" s="64"/>
      <c r="AH62" s="64"/>
      <c r="AI62" s="64"/>
      <c r="AJ62" s="64">
        <v>4</v>
      </c>
      <c r="AK62" s="64"/>
      <c r="AL62" s="64"/>
      <c r="AM62" s="64"/>
      <c r="AN62" s="64"/>
      <c r="AO62" s="64"/>
      <c r="AP62" s="64"/>
      <c r="AQ62" s="64"/>
      <c r="AR62" s="64">
        <v>5</v>
      </c>
      <c r="AS62" s="64"/>
      <c r="AT62" s="64"/>
      <c r="AU62" s="64"/>
      <c r="AV62" s="64"/>
      <c r="AW62" s="64"/>
      <c r="AX62" s="64"/>
      <c r="AY62" s="64"/>
    </row>
    <row r="63" spans="1:79" ht="12.75" hidden="1" customHeight="1" x14ac:dyDescent="0.2">
      <c r="A63" s="68" t="s">
        <v>6</v>
      </c>
      <c r="B63" s="68"/>
      <c r="C63" s="68"/>
      <c r="D63" s="69" t="s">
        <v>7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1"/>
      <c r="AB63" s="88" t="s">
        <v>8</v>
      </c>
      <c r="AC63" s="88"/>
      <c r="AD63" s="88"/>
      <c r="AE63" s="88"/>
      <c r="AF63" s="88"/>
      <c r="AG63" s="88"/>
      <c r="AH63" s="88"/>
      <c r="AI63" s="88"/>
      <c r="AJ63" s="88" t="s">
        <v>9</v>
      </c>
      <c r="AK63" s="88"/>
      <c r="AL63" s="88"/>
      <c r="AM63" s="88"/>
      <c r="AN63" s="88"/>
      <c r="AO63" s="88"/>
      <c r="AP63" s="88"/>
      <c r="AQ63" s="88"/>
      <c r="AR63" s="88" t="s">
        <v>10</v>
      </c>
      <c r="AS63" s="88"/>
      <c r="AT63" s="88"/>
      <c r="AU63" s="88"/>
      <c r="AV63" s="88"/>
      <c r="AW63" s="88"/>
      <c r="AX63" s="88"/>
      <c r="AY63" s="88"/>
      <c r="CA63" s="1" t="s">
        <v>15</v>
      </c>
    </row>
    <row r="64" spans="1:79" ht="25.5" customHeight="1" x14ac:dyDescent="0.2">
      <c r="A64" s="68">
        <v>1</v>
      </c>
      <c r="B64" s="68"/>
      <c r="C64" s="68"/>
      <c r="D64" s="72" t="s">
        <v>73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90">
        <v>16400100</v>
      </c>
      <c r="AC64" s="90"/>
      <c r="AD64" s="90"/>
      <c r="AE64" s="90"/>
      <c r="AF64" s="90"/>
      <c r="AG64" s="90"/>
      <c r="AH64" s="90"/>
      <c r="AI64" s="90"/>
      <c r="AJ64" s="90">
        <v>11300000</v>
      </c>
      <c r="AK64" s="90"/>
      <c r="AL64" s="90"/>
      <c r="AM64" s="90"/>
      <c r="AN64" s="90"/>
      <c r="AO64" s="90"/>
      <c r="AP64" s="90"/>
      <c r="AQ64" s="90"/>
      <c r="AR64" s="90">
        <f>AB64+AJ64</f>
        <v>27700100</v>
      </c>
      <c r="AS64" s="90"/>
      <c r="AT64" s="90"/>
      <c r="AU64" s="90"/>
      <c r="AV64" s="90"/>
      <c r="AW64" s="90"/>
      <c r="AX64" s="90"/>
      <c r="AY64" s="90"/>
      <c r="CA64" s="1" t="s">
        <v>16</v>
      </c>
    </row>
    <row r="65" spans="1:79" s="4" customFormat="1" ht="12.75" customHeight="1" x14ac:dyDescent="0.2">
      <c r="A65" s="91"/>
      <c r="B65" s="91"/>
      <c r="C65" s="91"/>
      <c r="D65" s="92" t="s">
        <v>26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95">
        <v>16400100</v>
      </c>
      <c r="AC65" s="95"/>
      <c r="AD65" s="95"/>
      <c r="AE65" s="95"/>
      <c r="AF65" s="95"/>
      <c r="AG65" s="95"/>
      <c r="AH65" s="95"/>
      <c r="AI65" s="95"/>
      <c r="AJ65" s="95">
        <v>11300000</v>
      </c>
      <c r="AK65" s="95"/>
      <c r="AL65" s="95"/>
      <c r="AM65" s="95"/>
      <c r="AN65" s="95"/>
      <c r="AO65" s="95"/>
      <c r="AP65" s="95"/>
      <c r="AQ65" s="95"/>
      <c r="AR65" s="95">
        <f>AB65+AJ65</f>
        <v>27700100</v>
      </c>
      <c r="AS65" s="95"/>
      <c r="AT65" s="95"/>
      <c r="AU65" s="95"/>
      <c r="AV65" s="95"/>
      <c r="AW65" s="95"/>
      <c r="AX65" s="95"/>
      <c r="AY65" s="95"/>
    </row>
    <row r="67" spans="1:79" ht="15.75" customHeight="1" x14ac:dyDescent="0.2">
      <c r="A67" s="59" t="s">
        <v>42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</row>
    <row r="68" spans="1:79" ht="30" customHeight="1" x14ac:dyDescent="0.2">
      <c r="A68" s="64" t="s">
        <v>27</v>
      </c>
      <c r="B68" s="64"/>
      <c r="C68" s="64"/>
      <c r="D68" s="64"/>
      <c r="E68" s="64"/>
      <c r="F68" s="64"/>
      <c r="G68" s="82" t="s">
        <v>43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4"/>
      <c r="Z68" s="64" t="s">
        <v>2</v>
      </c>
      <c r="AA68" s="64"/>
      <c r="AB68" s="64"/>
      <c r="AC68" s="64"/>
      <c r="AD68" s="64"/>
      <c r="AE68" s="64" t="s">
        <v>1</v>
      </c>
      <c r="AF68" s="64"/>
      <c r="AG68" s="64"/>
      <c r="AH68" s="64"/>
      <c r="AI68" s="64"/>
      <c r="AJ68" s="64"/>
      <c r="AK68" s="64"/>
      <c r="AL68" s="64"/>
      <c r="AM68" s="64"/>
      <c r="AN68" s="64"/>
      <c r="AO68" s="82" t="s">
        <v>28</v>
      </c>
      <c r="AP68" s="83"/>
      <c r="AQ68" s="83"/>
      <c r="AR68" s="83"/>
      <c r="AS68" s="83"/>
      <c r="AT68" s="83"/>
      <c r="AU68" s="83"/>
      <c r="AV68" s="84"/>
      <c r="AW68" s="82" t="s">
        <v>29</v>
      </c>
      <c r="AX68" s="83"/>
      <c r="AY68" s="83"/>
      <c r="AZ68" s="83"/>
      <c r="BA68" s="83"/>
      <c r="BB68" s="83"/>
      <c r="BC68" s="83"/>
      <c r="BD68" s="84"/>
      <c r="BE68" s="82" t="s">
        <v>26</v>
      </c>
      <c r="BF68" s="83"/>
      <c r="BG68" s="83"/>
      <c r="BH68" s="83"/>
      <c r="BI68" s="83"/>
      <c r="BJ68" s="83"/>
      <c r="BK68" s="83"/>
      <c r="BL68" s="84"/>
    </row>
    <row r="69" spans="1:79" ht="15.75" customHeight="1" x14ac:dyDescent="0.2">
      <c r="A69" s="64">
        <v>1</v>
      </c>
      <c r="B69" s="64"/>
      <c r="C69" s="64"/>
      <c r="D69" s="64"/>
      <c r="E69" s="64"/>
      <c r="F69" s="64"/>
      <c r="G69" s="82">
        <v>2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64">
        <v>3</v>
      </c>
      <c r="AA69" s="64"/>
      <c r="AB69" s="64"/>
      <c r="AC69" s="64"/>
      <c r="AD69" s="64"/>
      <c r="AE69" s="64">
        <v>4</v>
      </c>
      <c r="AF69" s="64"/>
      <c r="AG69" s="64"/>
      <c r="AH69" s="64"/>
      <c r="AI69" s="64"/>
      <c r="AJ69" s="64"/>
      <c r="AK69" s="64"/>
      <c r="AL69" s="64"/>
      <c r="AM69" s="64"/>
      <c r="AN69" s="64"/>
      <c r="AO69" s="64">
        <v>5</v>
      </c>
      <c r="AP69" s="64"/>
      <c r="AQ69" s="64"/>
      <c r="AR69" s="64"/>
      <c r="AS69" s="64"/>
      <c r="AT69" s="64"/>
      <c r="AU69" s="64"/>
      <c r="AV69" s="64"/>
      <c r="AW69" s="64">
        <v>6</v>
      </c>
      <c r="AX69" s="64"/>
      <c r="AY69" s="64"/>
      <c r="AZ69" s="64"/>
      <c r="BA69" s="64"/>
      <c r="BB69" s="64"/>
      <c r="BC69" s="64"/>
      <c r="BD69" s="64"/>
      <c r="BE69" s="64">
        <v>7</v>
      </c>
      <c r="BF69" s="64"/>
      <c r="BG69" s="64"/>
      <c r="BH69" s="64"/>
      <c r="BI69" s="64"/>
      <c r="BJ69" s="64"/>
      <c r="BK69" s="64"/>
      <c r="BL69" s="64"/>
    </row>
    <row r="70" spans="1:79" ht="12.75" hidden="1" customHeight="1" x14ac:dyDescent="0.2">
      <c r="A70" s="68" t="s">
        <v>32</v>
      </c>
      <c r="B70" s="68"/>
      <c r="C70" s="68"/>
      <c r="D70" s="68"/>
      <c r="E70" s="68"/>
      <c r="F70" s="68"/>
      <c r="G70" s="69" t="s">
        <v>7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68" t="s">
        <v>19</v>
      </c>
      <c r="AA70" s="68"/>
      <c r="AB70" s="68"/>
      <c r="AC70" s="68"/>
      <c r="AD70" s="68"/>
      <c r="AE70" s="104" t="s">
        <v>31</v>
      </c>
      <c r="AF70" s="104"/>
      <c r="AG70" s="104"/>
      <c r="AH70" s="104"/>
      <c r="AI70" s="104"/>
      <c r="AJ70" s="104"/>
      <c r="AK70" s="104"/>
      <c r="AL70" s="104"/>
      <c r="AM70" s="104"/>
      <c r="AN70" s="69"/>
      <c r="AO70" s="88" t="s">
        <v>8</v>
      </c>
      <c r="AP70" s="88"/>
      <c r="AQ70" s="88"/>
      <c r="AR70" s="88"/>
      <c r="AS70" s="88"/>
      <c r="AT70" s="88"/>
      <c r="AU70" s="88"/>
      <c r="AV70" s="88"/>
      <c r="AW70" s="88" t="s">
        <v>30</v>
      </c>
      <c r="AX70" s="88"/>
      <c r="AY70" s="88"/>
      <c r="AZ70" s="88"/>
      <c r="BA70" s="88"/>
      <c r="BB70" s="88"/>
      <c r="BC70" s="88"/>
      <c r="BD70" s="88"/>
      <c r="BE70" s="88" t="s">
        <v>75</v>
      </c>
      <c r="BF70" s="88"/>
      <c r="BG70" s="88"/>
      <c r="BH70" s="88"/>
      <c r="BI70" s="88"/>
      <c r="BJ70" s="88"/>
      <c r="BK70" s="88"/>
      <c r="BL70" s="88"/>
      <c r="CA70" s="1" t="s">
        <v>17</v>
      </c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98" t="s">
        <v>74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101"/>
      <c r="AA71" s="101"/>
      <c r="AB71" s="101"/>
      <c r="AC71" s="101"/>
      <c r="AD71" s="101"/>
      <c r="AE71" s="102"/>
      <c r="AF71" s="102"/>
      <c r="AG71" s="102"/>
      <c r="AH71" s="102"/>
      <c r="AI71" s="102"/>
      <c r="AJ71" s="102"/>
      <c r="AK71" s="102"/>
      <c r="AL71" s="102"/>
      <c r="AM71" s="102"/>
      <c r="AN71" s="103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CA71" s="4" t="s">
        <v>18</v>
      </c>
    </row>
    <row r="72" spans="1:79" ht="63.75" customHeight="1" x14ac:dyDescent="0.2">
      <c r="A72" s="68">
        <v>1</v>
      </c>
      <c r="B72" s="68"/>
      <c r="C72" s="68"/>
      <c r="D72" s="68"/>
      <c r="E72" s="68"/>
      <c r="F72" s="68"/>
      <c r="G72" s="113" t="s">
        <v>76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9" t="s">
        <v>77</v>
      </c>
      <c r="AA72" s="89"/>
      <c r="AB72" s="89"/>
      <c r="AC72" s="89"/>
      <c r="AD72" s="89"/>
      <c r="AE72" s="116" t="s">
        <v>78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90">
        <v>10928910</v>
      </c>
      <c r="AP72" s="90"/>
      <c r="AQ72" s="90"/>
      <c r="AR72" s="90"/>
      <c r="AS72" s="90"/>
      <c r="AT72" s="90"/>
      <c r="AU72" s="90"/>
      <c r="AV72" s="90"/>
      <c r="AW72" s="90">
        <v>136000</v>
      </c>
      <c r="AX72" s="90"/>
      <c r="AY72" s="90"/>
      <c r="AZ72" s="90"/>
      <c r="BA72" s="90"/>
      <c r="BB72" s="90"/>
      <c r="BC72" s="90"/>
      <c r="BD72" s="90"/>
      <c r="BE72" s="90">
        <v>11064910</v>
      </c>
      <c r="BF72" s="90"/>
      <c r="BG72" s="90"/>
      <c r="BH72" s="90"/>
      <c r="BI72" s="90"/>
      <c r="BJ72" s="90"/>
      <c r="BK72" s="90"/>
      <c r="BL72" s="90"/>
    </row>
    <row r="73" spans="1:79" ht="51" customHeight="1" x14ac:dyDescent="0.2">
      <c r="A73" s="68">
        <v>2</v>
      </c>
      <c r="B73" s="68"/>
      <c r="C73" s="68"/>
      <c r="D73" s="68"/>
      <c r="E73" s="68"/>
      <c r="F73" s="68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9" t="s">
        <v>77</v>
      </c>
      <c r="AA73" s="89"/>
      <c r="AB73" s="89"/>
      <c r="AC73" s="89"/>
      <c r="AD73" s="89"/>
      <c r="AE73" s="116" t="s">
        <v>78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90">
        <v>122444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122444</v>
      </c>
      <c r="BF73" s="90"/>
      <c r="BG73" s="90"/>
      <c r="BH73" s="90"/>
      <c r="BI73" s="90"/>
      <c r="BJ73" s="90"/>
      <c r="BK73" s="90"/>
      <c r="BL73" s="90"/>
    </row>
    <row r="74" spans="1:79" ht="51" customHeight="1" x14ac:dyDescent="0.2">
      <c r="A74" s="68">
        <v>3</v>
      </c>
      <c r="B74" s="68"/>
      <c r="C74" s="68"/>
      <c r="D74" s="68"/>
      <c r="E74" s="68"/>
      <c r="F74" s="68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9" t="s">
        <v>77</v>
      </c>
      <c r="AA74" s="89"/>
      <c r="AB74" s="89"/>
      <c r="AC74" s="89"/>
      <c r="AD74" s="89"/>
      <c r="AE74" s="116" t="s">
        <v>78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90">
        <v>4246750</v>
      </c>
      <c r="AP74" s="90"/>
      <c r="AQ74" s="90"/>
      <c r="AR74" s="90"/>
      <c r="AS74" s="90"/>
      <c r="AT74" s="90"/>
      <c r="AU74" s="90"/>
      <c r="AV74" s="90"/>
      <c r="AW74" s="90">
        <v>11164000</v>
      </c>
      <c r="AX74" s="90"/>
      <c r="AY74" s="90"/>
      <c r="AZ74" s="90"/>
      <c r="BA74" s="90"/>
      <c r="BB74" s="90"/>
      <c r="BC74" s="90"/>
      <c r="BD74" s="90"/>
      <c r="BE74" s="90">
        <v>15410750</v>
      </c>
      <c r="BF74" s="90"/>
      <c r="BG74" s="90"/>
      <c r="BH74" s="90"/>
      <c r="BI74" s="90"/>
      <c r="BJ74" s="90"/>
      <c r="BK74" s="90"/>
      <c r="BL74" s="90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18" t="s">
        <v>81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101"/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103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68">
        <v>1</v>
      </c>
      <c r="B76" s="68"/>
      <c r="C76" s="68"/>
      <c r="D76" s="68"/>
      <c r="E76" s="68"/>
      <c r="F76" s="68"/>
      <c r="G76" s="113" t="s">
        <v>82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9" t="s">
        <v>83</v>
      </c>
      <c r="AA76" s="89"/>
      <c r="AB76" s="89"/>
      <c r="AC76" s="89"/>
      <c r="AD76" s="89"/>
      <c r="AE76" s="113" t="s">
        <v>84</v>
      </c>
      <c r="AF76" s="114"/>
      <c r="AG76" s="114"/>
      <c r="AH76" s="114"/>
      <c r="AI76" s="114"/>
      <c r="AJ76" s="114"/>
      <c r="AK76" s="114"/>
      <c r="AL76" s="114"/>
      <c r="AM76" s="114"/>
      <c r="AN76" s="115"/>
      <c r="AO76" s="90">
        <v>6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6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68">
        <v>2</v>
      </c>
      <c r="B77" s="68"/>
      <c r="C77" s="68"/>
      <c r="D77" s="68"/>
      <c r="E77" s="68"/>
      <c r="F77" s="68"/>
      <c r="G77" s="113" t="s">
        <v>85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9" t="s">
        <v>83</v>
      </c>
      <c r="AA77" s="89"/>
      <c r="AB77" s="89"/>
      <c r="AC77" s="89"/>
      <c r="AD77" s="89"/>
      <c r="AE77" s="113" t="s">
        <v>84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90">
        <v>6</v>
      </c>
      <c r="AP77" s="90"/>
      <c r="AQ77" s="90"/>
      <c r="AR77" s="90"/>
      <c r="AS77" s="90"/>
      <c r="AT77" s="90"/>
      <c r="AU77" s="90"/>
      <c r="AV77" s="90"/>
      <c r="AW77" s="90">
        <v>0</v>
      </c>
      <c r="AX77" s="90"/>
      <c r="AY77" s="90"/>
      <c r="AZ77" s="90"/>
      <c r="BA77" s="90"/>
      <c r="BB77" s="90"/>
      <c r="BC77" s="90"/>
      <c r="BD77" s="90"/>
      <c r="BE77" s="90">
        <v>6</v>
      </c>
      <c r="BF77" s="90"/>
      <c r="BG77" s="90"/>
      <c r="BH77" s="90"/>
      <c r="BI77" s="90"/>
      <c r="BJ77" s="90"/>
      <c r="BK77" s="90"/>
      <c r="BL77" s="90"/>
    </row>
    <row r="78" spans="1:79" ht="25.5" customHeight="1" x14ac:dyDescent="0.2">
      <c r="A78" s="68">
        <v>3</v>
      </c>
      <c r="B78" s="68"/>
      <c r="C78" s="68"/>
      <c r="D78" s="68"/>
      <c r="E78" s="68"/>
      <c r="F78" s="68"/>
      <c r="G78" s="113" t="s">
        <v>86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9" t="s">
        <v>83</v>
      </c>
      <c r="AA78" s="89"/>
      <c r="AB78" s="89"/>
      <c r="AC78" s="89"/>
      <c r="AD78" s="89"/>
      <c r="AE78" s="113" t="s">
        <v>84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90">
        <v>0</v>
      </c>
      <c r="AP78" s="90"/>
      <c r="AQ78" s="90"/>
      <c r="AR78" s="90"/>
      <c r="AS78" s="90"/>
      <c r="AT78" s="90"/>
      <c r="AU78" s="90"/>
      <c r="AV78" s="90"/>
      <c r="AW78" s="90">
        <v>2</v>
      </c>
      <c r="AX78" s="90"/>
      <c r="AY78" s="90"/>
      <c r="AZ78" s="90"/>
      <c r="BA78" s="90"/>
      <c r="BB78" s="90"/>
      <c r="BC78" s="90"/>
      <c r="BD78" s="90"/>
      <c r="BE78" s="90">
        <v>2</v>
      </c>
      <c r="BF78" s="90"/>
      <c r="BG78" s="90"/>
      <c r="BH78" s="90"/>
      <c r="BI78" s="90"/>
      <c r="BJ78" s="90"/>
      <c r="BK78" s="90"/>
      <c r="BL78" s="90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18" t="s">
        <v>87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Z79" s="101"/>
      <c r="AA79" s="101"/>
      <c r="AB79" s="101"/>
      <c r="AC79" s="101"/>
      <c r="AD79" s="101"/>
      <c r="AE79" s="118"/>
      <c r="AF79" s="119"/>
      <c r="AG79" s="119"/>
      <c r="AH79" s="119"/>
      <c r="AI79" s="119"/>
      <c r="AJ79" s="119"/>
      <c r="AK79" s="119"/>
      <c r="AL79" s="119"/>
      <c r="AM79" s="119"/>
      <c r="AN79" s="120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25.5" customHeight="1" x14ac:dyDescent="0.2">
      <c r="A80" s="68">
        <v>2</v>
      </c>
      <c r="B80" s="68"/>
      <c r="C80" s="68"/>
      <c r="D80" s="68"/>
      <c r="E80" s="68"/>
      <c r="F80" s="68"/>
      <c r="G80" s="113" t="s">
        <v>88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9" t="s">
        <v>77</v>
      </c>
      <c r="AA80" s="89"/>
      <c r="AB80" s="89"/>
      <c r="AC80" s="89"/>
      <c r="AD80" s="89"/>
      <c r="AE80" s="113" t="s">
        <v>89</v>
      </c>
      <c r="AF80" s="114"/>
      <c r="AG80" s="114"/>
      <c r="AH80" s="114"/>
      <c r="AI80" s="114"/>
      <c r="AJ80" s="114"/>
      <c r="AK80" s="114"/>
      <c r="AL80" s="114"/>
      <c r="AM80" s="114"/>
      <c r="AN80" s="115"/>
      <c r="AO80" s="90">
        <v>176836</v>
      </c>
      <c r="AP80" s="90"/>
      <c r="AQ80" s="90"/>
      <c r="AR80" s="90"/>
      <c r="AS80" s="90"/>
      <c r="AT80" s="90"/>
      <c r="AU80" s="90"/>
      <c r="AV80" s="90"/>
      <c r="AW80" s="90">
        <v>0</v>
      </c>
      <c r="AX80" s="90"/>
      <c r="AY80" s="90"/>
      <c r="AZ80" s="90"/>
      <c r="BA80" s="90"/>
      <c r="BB80" s="90"/>
      <c r="BC80" s="90"/>
      <c r="BD80" s="90"/>
      <c r="BE80" s="90">
        <v>176836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68">
        <v>3</v>
      </c>
      <c r="B81" s="68"/>
      <c r="C81" s="68"/>
      <c r="D81" s="68"/>
      <c r="E81" s="68"/>
      <c r="F81" s="68"/>
      <c r="G81" s="113" t="s">
        <v>90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9" t="s">
        <v>77</v>
      </c>
      <c r="AA81" s="89"/>
      <c r="AB81" s="89"/>
      <c r="AC81" s="89"/>
      <c r="AD81" s="89"/>
      <c r="AE81" s="113" t="s">
        <v>89</v>
      </c>
      <c r="AF81" s="114"/>
      <c r="AG81" s="114"/>
      <c r="AH81" s="114"/>
      <c r="AI81" s="114"/>
      <c r="AJ81" s="114"/>
      <c r="AK81" s="114"/>
      <c r="AL81" s="114"/>
      <c r="AM81" s="114"/>
      <c r="AN81" s="115"/>
      <c r="AO81" s="90">
        <v>324779</v>
      </c>
      <c r="AP81" s="90"/>
      <c r="AQ81" s="90"/>
      <c r="AR81" s="90"/>
      <c r="AS81" s="90"/>
      <c r="AT81" s="90"/>
      <c r="AU81" s="90"/>
      <c r="AV81" s="90"/>
      <c r="AW81" s="90">
        <v>0</v>
      </c>
      <c r="AX81" s="90"/>
      <c r="AY81" s="90"/>
      <c r="AZ81" s="90"/>
      <c r="BA81" s="90"/>
      <c r="BB81" s="90"/>
      <c r="BC81" s="90"/>
      <c r="BD81" s="90"/>
      <c r="BE81" s="90">
        <v>324779</v>
      </c>
      <c r="BF81" s="90"/>
      <c r="BG81" s="90"/>
      <c r="BH81" s="90"/>
      <c r="BI81" s="90"/>
      <c r="BJ81" s="90"/>
      <c r="BK81" s="90"/>
      <c r="BL81" s="90"/>
    </row>
    <row r="82" spans="1:64" ht="25.5" customHeight="1" x14ac:dyDescent="0.2">
      <c r="A82" s="68">
        <v>4</v>
      </c>
      <c r="B82" s="68"/>
      <c r="C82" s="68"/>
      <c r="D82" s="68"/>
      <c r="E82" s="68"/>
      <c r="F82" s="68"/>
      <c r="G82" s="113" t="s">
        <v>91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9" t="s">
        <v>77</v>
      </c>
      <c r="AA82" s="89"/>
      <c r="AB82" s="89"/>
      <c r="AC82" s="89"/>
      <c r="AD82" s="89"/>
      <c r="AE82" s="113" t="s">
        <v>89</v>
      </c>
      <c r="AF82" s="114"/>
      <c r="AG82" s="114"/>
      <c r="AH82" s="114"/>
      <c r="AI82" s="114"/>
      <c r="AJ82" s="114"/>
      <c r="AK82" s="114"/>
      <c r="AL82" s="114"/>
      <c r="AM82" s="114"/>
      <c r="AN82" s="115"/>
      <c r="AO82" s="90">
        <v>0</v>
      </c>
      <c r="AP82" s="90"/>
      <c r="AQ82" s="90"/>
      <c r="AR82" s="90"/>
      <c r="AS82" s="90"/>
      <c r="AT82" s="90"/>
      <c r="AU82" s="90"/>
      <c r="AV82" s="90"/>
      <c r="AW82" s="90">
        <v>2750000</v>
      </c>
      <c r="AX82" s="90"/>
      <c r="AY82" s="90"/>
      <c r="AZ82" s="90"/>
      <c r="BA82" s="90"/>
      <c r="BB82" s="90"/>
      <c r="BC82" s="90"/>
      <c r="BD82" s="90"/>
      <c r="BE82" s="90">
        <v>2750000</v>
      </c>
      <c r="BF82" s="90"/>
      <c r="BG82" s="90"/>
      <c r="BH82" s="90"/>
      <c r="BI82" s="90"/>
      <c r="BJ82" s="90"/>
      <c r="BK82" s="90"/>
      <c r="BL82" s="90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18" t="s">
        <v>92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  <c r="Z83" s="101"/>
      <c r="AA83" s="101"/>
      <c r="AB83" s="101"/>
      <c r="AC83" s="101"/>
      <c r="AD83" s="101"/>
      <c r="AE83" s="118"/>
      <c r="AF83" s="119"/>
      <c r="AG83" s="119"/>
      <c r="AH83" s="119"/>
      <c r="AI83" s="119"/>
      <c r="AJ83" s="119"/>
      <c r="AK83" s="119"/>
      <c r="AL83" s="119"/>
      <c r="AM83" s="119"/>
      <c r="AN83" s="120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 x14ac:dyDescent="0.2">
      <c r="A84" s="68">
        <v>1</v>
      </c>
      <c r="B84" s="68"/>
      <c r="C84" s="68"/>
      <c r="D84" s="68"/>
      <c r="E84" s="68"/>
      <c r="F84" s="68"/>
      <c r="G84" s="113" t="s">
        <v>93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9" t="s">
        <v>94</v>
      </c>
      <c r="AA84" s="89"/>
      <c r="AB84" s="89"/>
      <c r="AC84" s="89"/>
      <c r="AD84" s="89"/>
      <c r="AE84" s="113" t="s">
        <v>95</v>
      </c>
      <c r="AF84" s="114"/>
      <c r="AG84" s="114"/>
      <c r="AH84" s="114"/>
      <c r="AI84" s="114"/>
      <c r="AJ84" s="114"/>
      <c r="AK84" s="114"/>
      <c r="AL84" s="114"/>
      <c r="AM84" s="114"/>
      <c r="AN84" s="115"/>
      <c r="AO84" s="90">
        <v>1.4</v>
      </c>
      <c r="AP84" s="90"/>
      <c r="AQ84" s="90"/>
      <c r="AR84" s="90"/>
      <c r="AS84" s="90"/>
      <c r="AT84" s="90"/>
      <c r="AU84" s="90"/>
      <c r="AV84" s="90"/>
      <c r="AW84" s="90">
        <v>0</v>
      </c>
      <c r="AX84" s="90"/>
      <c r="AY84" s="90"/>
      <c r="AZ84" s="90"/>
      <c r="BA84" s="90"/>
      <c r="BB84" s="90"/>
      <c r="BC84" s="90"/>
      <c r="BD84" s="90"/>
      <c r="BE84" s="90">
        <v>1.4</v>
      </c>
      <c r="BF84" s="90"/>
      <c r="BG84" s="90"/>
      <c r="BH84" s="90"/>
      <c r="BI84" s="90"/>
      <c r="BJ84" s="90"/>
      <c r="BK84" s="90"/>
      <c r="BL84" s="90"/>
    </row>
    <row r="85" spans="1:64" ht="25.5" customHeight="1" x14ac:dyDescent="0.2">
      <c r="A85" s="68">
        <v>2</v>
      </c>
      <c r="B85" s="68"/>
      <c r="C85" s="68"/>
      <c r="D85" s="68"/>
      <c r="E85" s="68"/>
      <c r="F85" s="68"/>
      <c r="G85" s="113" t="s">
        <v>96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9" t="s">
        <v>94</v>
      </c>
      <c r="AA85" s="89"/>
      <c r="AB85" s="89"/>
      <c r="AC85" s="89"/>
      <c r="AD85" s="89"/>
      <c r="AE85" s="113" t="s">
        <v>95</v>
      </c>
      <c r="AF85" s="114"/>
      <c r="AG85" s="114"/>
      <c r="AH85" s="114"/>
      <c r="AI85" s="114"/>
      <c r="AJ85" s="114"/>
      <c r="AK85" s="114"/>
      <c r="AL85" s="114"/>
      <c r="AM85" s="114"/>
      <c r="AN85" s="115"/>
      <c r="AO85" s="90">
        <v>1.1000000000000001</v>
      </c>
      <c r="AP85" s="90"/>
      <c r="AQ85" s="90"/>
      <c r="AR85" s="90"/>
      <c r="AS85" s="90"/>
      <c r="AT85" s="90"/>
      <c r="AU85" s="90"/>
      <c r="AV85" s="90"/>
      <c r="AW85" s="90">
        <v>0</v>
      </c>
      <c r="AX85" s="90"/>
      <c r="AY85" s="90"/>
      <c r="AZ85" s="90"/>
      <c r="BA85" s="90"/>
      <c r="BB85" s="90"/>
      <c r="BC85" s="90"/>
      <c r="BD85" s="90"/>
      <c r="BE85" s="90">
        <v>1.1000000000000001</v>
      </c>
      <c r="BF85" s="90"/>
      <c r="BG85" s="90"/>
      <c r="BH85" s="90"/>
      <c r="BI85" s="90"/>
      <c r="BJ85" s="90"/>
      <c r="BK85" s="90"/>
      <c r="BL85" s="90"/>
    </row>
    <row r="86" spans="1:64" ht="38.25" customHeight="1" x14ac:dyDescent="0.2">
      <c r="A86" s="68">
        <v>3</v>
      </c>
      <c r="B86" s="68"/>
      <c r="C86" s="68"/>
      <c r="D86" s="68"/>
      <c r="E86" s="68"/>
      <c r="F86" s="68"/>
      <c r="G86" s="113" t="s">
        <v>97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9" t="s">
        <v>94</v>
      </c>
      <c r="AA86" s="89"/>
      <c r="AB86" s="89"/>
      <c r="AC86" s="89"/>
      <c r="AD86" s="89"/>
      <c r="AE86" s="113" t="s">
        <v>95</v>
      </c>
      <c r="AF86" s="114"/>
      <c r="AG86" s="114"/>
      <c r="AH86" s="114"/>
      <c r="AI86" s="114"/>
      <c r="AJ86" s="114"/>
      <c r="AK86" s="114"/>
      <c r="AL86" s="114"/>
      <c r="AM86" s="114"/>
      <c r="AN86" s="115"/>
      <c r="AO86" s="90">
        <v>0</v>
      </c>
      <c r="AP86" s="90"/>
      <c r="AQ86" s="90"/>
      <c r="AR86" s="90"/>
      <c r="AS86" s="90"/>
      <c r="AT86" s="90"/>
      <c r="AU86" s="90"/>
      <c r="AV86" s="90"/>
      <c r="AW86" s="90">
        <v>1</v>
      </c>
      <c r="AX86" s="90"/>
      <c r="AY86" s="90"/>
      <c r="AZ86" s="90"/>
      <c r="BA86" s="90"/>
      <c r="BB86" s="90"/>
      <c r="BC86" s="90"/>
      <c r="BD86" s="90"/>
      <c r="BE86" s="90">
        <v>1</v>
      </c>
      <c r="BF86" s="90"/>
      <c r="BG86" s="90"/>
      <c r="BH86" s="90"/>
      <c r="BI86" s="90"/>
      <c r="BJ86" s="90"/>
      <c r="BK86" s="90"/>
      <c r="BL86" s="90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08" t="s">
        <v>104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5"/>
      <c r="AO89" s="111" t="s">
        <v>106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</row>
    <row r="90" spans="1:64" x14ac:dyDescent="0.2">
      <c r="W90" s="96" t="s">
        <v>5</v>
      </c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O90" s="96" t="s">
        <v>63</v>
      </c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</row>
    <row r="91" spans="1:64" ht="15.75" customHeight="1" x14ac:dyDescent="0.2">
      <c r="A91" s="97" t="s">
        <v>3</v>
      </c>
      <c r="B91" s="97"/>
      <c r="C91" s="97"/>
      <c r="D91" s="97"/>
      <c r="E91" s="97"/>
      <c r="F91" s="97"/>
    </row>
    <row r="92" spans="1:64" ht="13.15" customHeight="1" x14ac:dyDescent="0.2">
      <c r="A92" s="41" t="s">
        <v>103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 x14ac:dyDescent="0.2">
      <c r="A93" s="107" t="s">
        <v>46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08" t="s">
        <v>105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5"/>
      <c r="AO95" s="111" t="s">
        <v>107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x14ac:dyDescent="0.2">
      <c r="W96" s="96" t="s">
        <v>5</v>
      </c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O96" s="96" t="s">
        <v>63</v>
      </c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</row>
    <row r="97" spans="1:17" x14ac:dyDescent="0.2">
      <c r="A97" s="105">
        <v>45296</v>
      </c>
      <c r="B97" s="106"/>
      <c r="C97" s="106"/>
      <c r="D97" s="106"/>
      <c r="E97" s="106"/>
      <c r="F97" s="106"/>
      <c r="G97" s="106"/>
      <c r="H97" s="106"/>
    </row>
    <row r="98" spans="1:17" x14ac:dyDescent="0.2">
      <c r="A98" s="96" t="s">
        <v>44</v>
      </c>
      <c r="B98" s="96"/>
      <c r="C98" s="96"/>
      <c r="D98" s="96"/>
      <c r="E98" s="96"/>
      <c r="F98" s="96"/>
      <c r="G98" s="96"/>
      <c r="H98" s="96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86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9:AY59"/>
    <mergeCell ref="A60:C61"/>
    <mergeCell ref="D60:AA61"/>
    <mergeCell ref="AB60:AI61"/>
    <mergeCell ref="AJ60:AQ61"/>
    <mergeCell ref="AR60:AY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97:H97"/>
    <mergeCell ref="A98:H98"/>
    <mergeCell ref="A42:F42"/>
    <mergeCell ref="G42:BL42"/>
    <mergeCell ref="A43:F43"/>
    <mergeCell ref="G43:BL43"/>
    <mergeCell ref="A44:F44"/>
    <mergeCell ref="G44:BL44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R65:AY65"/>
    <mergeCell ref="A56:C56"/>
    <mergeCell ref="D56:AB56"/>
    <mergeCell ref="AC56:AJ56"/>
    <mergeCell ref="AK56:AR56"/>
    <mergeCell ref="AO90:BG90"/>
    <mergeCell ref="A91:F91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52:C52"/>
    <mergeCell ref="D52:AB52"/>
    <mergeCell ref="AC52:AJ52"/>
    <mergeCell ref="AK52:AR52"/>
    <mergeCell ref="AS52:AZ52"/>
    <mergeCell ref="A58:BL58"/>
    <mergeCell ref="A54:C54"/>
    <mergeCell ref="D54:AB54"/>
    <mergeCell ref="AC54:AJ54"/>
    <mergeCell ref="AK54:AR54"/>
    <mergeCell ref="A53:C53"/>
    <mergeCell ref="D53:AB53"/>
    <mergeCell ref="AC53:AJ53"/>
    <mergeCell ref="AK53:AR53"/>
    <mergeCell ref="AS53:AZ53"/>
    <mergeCell ref="AS56:AZ56"/>
    <mergeCell ref="AS54:AZ54"/>
    <mergeCell ref="A55:C55"/>
    <mergeCell ref="D55:AB55"/>
    <mergeCell ref="AC55:AJ55"/>
    <mergeCell ref="AK55:AR55"/>
    <mergeCell ref="AS55:AZ5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1:L71">
    <cfRule type="cellIs" dxfId="36" priority="38" stopIfTrue="1" operator="equal">
      <formula>$G70</formula>
    </cfRule>
  </conditionalFormatting>
  <conditionalFormatting sqref="D52">
    <cfRule type="cellIs" dxfId="35" priority="39" stopIfTrue="1" operator="equal">
      <formula>$D51</formula>
    </cfRule>
  </conditionalFormatting>
  <conditionalFormatting sqref="A71:F71">
    <cfRule type="cellIs" dxfId="34" priority="40" stopIfTrue="1" operator="equal">
      <formula>0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КПК3018110</vt:lpstr>
      <vt:lpstr>КПК3018110!Область_друку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Intel</cp:lastModifiedBy>
  <cp:lastPrinted>2019-12-21T13:11:15Z</cp:lastPrinted>
  <dcterms:created xsi:type="dcterms:W3CDTF">2016-08-15T09:54:21Z</dcterms:created>
  <dcterms:modified xsi:type="dcterms:W3CDTF">2024-02-08T07:19:52Z</dcterms:modified>
</cp:coreProperties>
</file>