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480" yWindow="135" windowWidth="27795" windowHeight="14385"/>
  </bookViews>
  <sheets>
    <sheet name="КПК3018110" sheetId="2" r:id="rId1"/>
  </sheets>
  <definedNames>
    <definedName name="_xlnm.Print_Area" localSheetId="0">КПК3018110!$A$1:$BM$98</definedName>
  </definedNames>
  <calcPr calcId="162913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</calcChain>
</file>

<file path=xl/sharedStrings.xml><?xml version="1.0" encoding="utf-8"?>
<sst xmlns="http://schemas.openxmlformats.org/spreadsheetml/2006/main" count="167" uniqueCount="119">
  <si>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</si>
  <si>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</si>
  <si>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</si>
  <si>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</si>
  <si>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</si>
  <si>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</si>
  <si>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</si>
  <si>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</si>
  <si>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</si>
  <si>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</si>
  <si>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</si>
  <si>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</si>
  <si>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</si>
  <si>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</si>
  <si>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</si>
  <si>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</si>
  <si>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</si>
  <si>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</si>
  <si>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</si>
  <si>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</si>
  <si>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</si>
  <si>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</si>
  <si>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</si>
  <si>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</si>
  <si>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</si>
  <si>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</si>
  <si>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</si>
  <si>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</si>
  <si>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</si>
  <si>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</si>
  <si>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</si>
  <si>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</si>
  <si>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</si>
  <si>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</si>
  <si>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</si>
  <si>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</si>
  <si>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</si>
  <si>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</si>
  <si>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</si>
  <si>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</si>
  <si>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</si>
  <si>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</si>
  <si>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</si>
  <si>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</si>
  <si>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</si>
  <si>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</si>
  <si>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</si>
  <si>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</si>
  <si>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</si>
  <si>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</si>
  <si>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</si>
  <si>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</si>
  <si>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</si>
  <si>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</si>
  <si>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</si>
  <si>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</si>
  <si>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</si>
  <si>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</si>
  <si>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</si>
  <si>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</si>
  <si>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</si>
  <si>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</si>
  <si>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</si>
  <si>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</si>
  <si>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 спрямована нга забезпечення безпеки населення і територій їх захищеність від впливу шкідливих техногенних, природних та екологічних факторів</t>
  </si>
  <si>
    <t>Утримання майна та будівель спільної власності територіальних громад сіл, селищ, міст Закарпатської області, забезпечення належного функціонування КУ ЗОЦЦЗ ЗОР</t>
  </si>
  <si>
    <t>Створення та накопичення регіонального матеріального резерву для запобігання і ліквідації наслідків надзвичайних ситуацій техногенного та природного характеру_x000D__x000D__x000D_
термінової допомоги постраждалому населенню на 2020 – 2024 роки</t>
  </si>
  <si>
    <t>Розвиток системи зв’язку, оповіщення та інформатизації цивільного захисту Закарпатської області</t>
  </si>
  <si>
    <t>Проведення заходів із підвищення рівня реагування на надзвичайні ситуації та інформаційно-просвітницької роботи у сфері цивільного захисту</t>
  </si>
  <si>
    <t>Придб.матер., предм., облад. для с-ми опов. (із встан., монт.), організ. первин. реаг. на НС воєн. харак. (у т.ч. зас. безпереб. жив-ня, ПММ, каб.-провід. прод-ї, гучн., засобів звя'зку і оповіщення тощо) та  поповнення регіонального матеріального резерву</t>
  </si>
  <si>
    <t>Утримання майна та будівель спільної власності територіальних громад сіл, селищ, міст Закарпатської області, забезпечення належного функціонування КУ ЗОЦЦЗ, МР та ЦО ЗОР</t>
  </si>
  <si>
    <t>УСЬОГО</t>
  </si>
  <si>
    <t>Комплексна програма розвитку цивільного захисту Закарпатської області на 2020 – 2024 роки</t>
  </si>
  <si>
    <t>затрат</t>
  </si>
  <si>
    <t>Z1</t>
  </si>
  <si>
    <t>Обсяг видат. на утрим. комп.буд., споруд спіль.власн. тер.гром., сіл,сел.та міст обл.,КУ, забез. охор. об'єктів зберіг. майна рег.мат.резер., цілодоб.чергув. для забез. безпереб. функц. підсист.зв'язку, опов. та підсист. інф-зації сист.зв'язку, захст. Інф</t>
  </si>
  <si>
    <t>грн.</t>
  </si>
  <si>
    <t>Кошторис</t>
  </si>
  <si>
    <t>Обсяг видатків на експлуатаційно-технічне обслуговування і підтримку працездатності обладнання оповіщення, оплата послуг зв’язку для здійснення централізованого оповіщення та інших видатків у сфері інформатизації</t>
  </si>
  <si>
    <t>Обсяг видатків на придбання матеріалів, предметів, обладнання для системи оповіщення (із встановленням, монтажем) та  поповнення рег. мат. резерву, коригування ПКД, проведення її експертизи, кап.ремонти обєктів зберіг.майна</t>
  </si>
  <si>
    <t>продукту</t>
  </si>
  <si>
    <t>кількість складів, на яких планується провести капітальні ремонти</t>
  </si>
  <si>
    <t>од.</t>
  </si>
  <si>
    <t>внутрішній облік</t>
  </si>
  <si>
    <t>кількість систем оповіщення, які планується обслуговувати</t>
  </si>
  <si>
    <t>кількість складів матеріального резерву , які обслуговуються</t>
  </si>
  <si>
    <t>ефективності</t>
  </si>
  <si>
    <t>середні витрати на проведення капітального ремонту 1 складу</t>
  </si>
  <si>
    <t>розрахунково</t>
  </si>
  <si>
    <t>середні витрати на обслуговування та ремонт однієї системи оповіщення</t>
  </si>
  <si>
    <t>середні витрати на утримання 1 складу</t>
  </si>
  <si>
    <t>якості</t>
  </si>
  <si>
    <t>динаміка середніх витрат на обслуговування та ремонт 1 системи оповіщення порівняно з попереднім роком</t>
  </si>
  <si>
    <t>відс.</t>
  </si>
  <si>
    <t>звіт</t>
  </si>
  <si>
    <t>динаміка середніх витрат на утримання 1 складу у порівняні з попереднім роком</t>
  </si>
  <si>
    <t>Динаміка середніх витрат на проведення капітальних ремонтів обєктів зберігання майна регіонального матеріального резерву у порівняні з минулом роком</t>
  </si>
  <si>
    <t>Кодекс цивільного захисту України, Закон України "Про захист інформації в інформаційно-телекомунікаційних системах", постанови Кабінету Міністрів України: від 9 січня 2014 року №11 "Про затвердження Положення про єдину державну систему цивільного захисту";від 11 березня 2015 року №101 "Про затвердження типових положень про функціональну і територіальну підсистеми єдиної державної системи цивільного захисту"; від 27.09.2017 р. №733 " Про затвердження Положення про організацію оповіщення про загрозу виникнення або виникнення надзвичайних ситуацій та зв"язку у сфері цивільного захисту; від 30 вересня 2015 року №775 "Про затвердження Порядку створення та використання матеріальних резервів для запобігання і ліквідації наслідків надзвичайних ситуацій"; рішення обласної ради від 20.12.2019 №1644 "Про комплексну програму розвитку цивільного захисту Закарпатської області на 2020-2024 роки"(зі змінами) та рішення обласної ради "Про обласний бюджет на 2024 рік" від 21.12.2023 №989</t>
  </si>
  <si>
    <t>Покращення рівня захисту населення і територій у разі виникнення надзвичайних ситуацій, удосконалення централізованого оповіщення керівного складу державних органів влади області, населення про загрозу або виникнення надзвичайних ситуацій, створення,подальше накопичення та використання у разі необхідності регіонального резерву матеріально-технічних засобів та засобів індивідуального захисту органів дихання непрацюючого населення на території Закарпатської області. Строки реалізації 2020-2024рр.</t>
  </si>
  <si>
    <t>3000000</t>
  </si>
  <si>
    <t>15.01.2024</t>
  </si>
  <si>
    <t>2</t>
  </si>
  <si>
    <t>наказ</t>
  </si>
  <si>
    <t>Управлiння цивiльного захисту Закарпатської обласної державної адмiнiстрацiї - обласної військової адміністрації</t>
  </si>
  <si>
    <t>Департамент фінансів ОВА</t>
  </si>
  <si>
    <t>Начальник управління</t>
  </si>
  <si>
    <t>Директор департаменту</t>
  </si>
  <si>
    <t>Віктор БУРИШИН</t>
  </si>
  <si>
    <t>Петро ЛАЗАР</t>
  </si>
  <si>
    <t>33705789</t>
  </si>
  <si>
    <t>0710000000</t>
  </si>
  <si>
    <t>гривень</t>
  </si>
  <si>
    <t>бюджетної програми місцевого бюджету на 2024  рік</t>
  </si>
  <si>
    <t>3018110</t>
  </si>
  <si>
    <t>Заходи із запобігання та ліквідації надзвичайних ситуацій та наслідків стихійного лиха</t>
  </si>
  <si>
    <t>Управлiння  цивiльного захисту  Закарпатської обласної державної адмiнiстрацiї - обласної військової адміністрації</t>
  </si>
  <si>
    <t>3010000</t>
  </si>
  <si>
    <t>8110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</si>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</sst>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topLeftCell="A1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100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99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116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115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113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114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19732800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16732800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3000000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07" t="s">
        <v>97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63" customHeight="1" x14ac:dyDescent="0.2">
      <c r="A35" s="107" t="s">
        <v>98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25.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62">
        <v>4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59" t="s">
        <v>111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 x14ac:dyDescent="0.2">
      <c r="A52" s="62">
        <v>1</v>
      </c>
      <c r="B52" s="62"/>
      <c r="C52" s="62"/>
      <c r="D52" s="86" t="s">
        <v>67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1313000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1313000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38.25" customHeight="1" x14ac:dyDescent="0.2">
      <c r="A53" s="62">
        <v>2</v>
      </c>
      <c r="B53" s="62"/>
      <c r="C53" s="62"/>
      <c r="D53" s="86" t="s">
        <v>69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4750000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4750000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 x14ac:dyDescent="0.2">
      <c r="A54" s="62">
        <v>3</v>
      </c>
      <c r="B54" s="62"/>
      <c r="C54" s="62"/>
      <c r="D54" s="86" t="s">
        <v>70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10669800</v>
      </c>
      <c r="AD54" s="58"/>
      <c r="AE54" s="58"/>
      <c r="AF54" s="58"/>
      <c r="AG54" s="58"/>
      <c r="AH54" s="58"/>
      <c r="AI54" s="58"/>
      <c r="AJ54" s="58"/>
      <c r="AK54" s="58">
        <v>3000000</v>
      </c>
      <c r="AL54" s="58"/>
      <c r="AM54" s="58"/>
      <c r="AN54" s="58"/>
      <c r="AO54" s="58"/>
      <c r="AP54" s="58"/>
      <c r="AQ54" s="58"/>
      <c r="AR54" s="58"/>
      <c r="AS54" s="58">
        <f>AC54+AK54</f>
        <v>13669800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0"/>
      <c r="B55" s="90"/>
      <c r="C55" s="90"/>
      <c r="D55" s="91" t="s">
        <v>71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16732800</v>
      </c>
      <c r="AD55" s="94"/>
      <c r="AE55" s="94"/>
      <c r="AF55" s="94"/>
      <c r="AG55" s="94"/>
      <c r="AH55" s="94"/>
      <c r="AI55" s="94"/>
      <c r="AJ55" s="94"/>
      <c r="AK55" s="94">
        <v>3000000</v>
      </c>
      <c r="AL55" s="94"/>
      <c r="AM55" s="94"/>
      <c r="AN55" s="94"/>
      <c r="AO55" s="94"/>
      <c r="AP55" s="94"/>
      <c r="AQ55" s="94"/>
      <c r="AR55" s="94"/>
      <c r="AS55" s="94">
        <f>AC55+AK55</f>
        <v>19732800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7" spans="1:79" ht="15.75" customHeight="1" x14ac:dyDescent="0.2">
      <c r="A57" s="61" t="s">
        <v>41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</row>
    <row r="58" spans="1:79" ht="15" customHeight="1" x14ac:dyDescent="0.2">
      <c r="A58" s="59" t="s">
        <v>111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44" t="s">
        <v>27</v>
      </c>
      <c r="B59" s="44"/>
      <c r="C59" s="44"/>
      <c r="D59" s="45" t="s">
        <v>33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7"/>
      <c r="AB59" s="44" t="s">
        <v>28</v>
      </c>
      <c r="AC59" s="44"/>
      <c r="AD59" s="44"/>
      <c r="AE59" s="44"/>
      <c r="AF59" s="44"/>
      <c r="AG59" s="44"/>
      <c r="AH59" s="44"/>
      <c r="AI59" s="44"/>
      <c r="AJ59" s="44" t="s">
        <v>29</v>
      </c>
      <c r="AK59" s="44"/>
      <c r="AL59" s="44"/>
      <c r="AM59" s="44"/>
      <c r="AN59" s="44"/>
      <c r="AO59" s="44"/>
      <c r="AP59" s="44"/>
      <c r="AQ59" s="44"/>
      <c r="AR59" s="44" t="s">
        <v>26</v>
      </c>
      <c r="AS59" s="44"/>
      <c r="AT59" s="44"/>
      <c r="AU59" s="44"/>
      <c r="AV59" s="44"/>
      <c r="AW59" s="44"/>
      <c r="AX59" s="44"/>
      <c r="AY59" s="44"/>
    </row>
    <row r="60" spans="1:79" ht="29.1" customHeight="1" x14ac:dyDescent="0.2">
      <c r="A60" s="44"/>
      <c r="B60" s="44"/>
      <c r="C60" s="44"/>
      <c r="D60" s="4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50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</row>
    <row r="61" spans="1:79" ht="15.75" customHeight="1" x14ac:dyDescent="0.2">
      <c r="A61" s="44">
        <v>1</v>
      </c>
      <c r="B61" s="44"/>
      <c r="C61" s="44"/>
      <c r="D61" s="51">
        <v>2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44">
        <v>3</v>
      </c>
      <c r="AC61" s="44"/>
      <c r="AD61" s="44"/>
      <c r="AE61" s="44"/>
      <c r="AF61" s="44"/>
      <c r="AG61" s="44"/>
      <c r="AH61" s="44"/>
      <c r="AI61" s="44"/>
      <c r="AJ61" s="44">
        <v>4</v>
      </c>
      <c r="AK61" s="44"/>
      <c r="AL61" s="44"/>
      <c r="AM61" s="44"/>
      <c r="AN61" s="44"/>
      <c r="AO61" s="44"/>
      <c r="AP61" s="44"/>
      <c r="AQ61" s="44"/>
      <c r="AR61" s="44">
        <v>5</v>
      </c>
      <c r="AS61" s="44"/>
      <c r="AT61" s="44"/>
      <c r="AU61" s="44"/>
      <c r="AV61" s="44"/>
      <c r="AW61" s="44"/>
      <c r="AX61" s="44"/>
      <c r="AY61" s="44"/>
    </row>
    <row r="62" spans="1:79" ht="12.75" hidden="1" customHeight="1" x14ac:dyDescent="0.2">
      <c r="A62" s="62" t="s">
        <v>6</v>
      </c>
      <c r="B62" s="62"/>
      <c r="C62" s="62"/>
      <c r="D62" s="63" t="s">
        <v>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57" t="s">
        <v>8</v>
      </c>
      <c r="AC62" s="57"/>
      <c r="AD62" s="57"/>
      <c r="AE62" s="57"/>
      <c r="AF62" s="57"/>
      <c r="AG62" s="57"/>
      <c r="AH62" s="57"/>
      <c r="AI62" s="57"/>
      <c r="AJ62" s="57" t="s">
        <v>9</v>
      </c>
      <c r="AK62" s="57"/>
      <c r="AL62" s="57"/>
      <c r="AM62" s="57"/>
      <c r="AN62" s="57"/>
      <c r="AO62" s="57"/>
      <c r="AP62" s="57"/>
      <c r="AQ62" s="57"/>
      <c r="AR62" s="57" t="s">
        <v>10</v>
      </c>
      <c r="AS62" s="57"/>
      <c r="AT62" s="57"/>
      <c r="AU62" s="57"/>
      <c r="AV62" s="57"/>
      <c r="AW62" s="57"/>
      <c r="AX62" s="57"/>
      <c r="AY62" s="57"/>
      <c r="CA62" s="1" t="s">
        <v>15</v>
      </c>
    </row>
    <row r="63" spans="1:79" ht="25.5" customHeight="1" x14ac:dyDescent="0.2">
      <c r="A63" s="62">
        <v>1</v>
      </c>
      <c r="B63" s="62"/>
      <c r="C63" s="62"/>
      <c r="D63" s="86" t="s">
        <v>72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8">
        <v>16732800</v>
      </c>
      <c r="AC63" s="58"/>
      <c r="AD63" s="58"/>
      <c r="AE63" s="58"/>
      <c r="AF63" s="58"/>
      <c r="AG63" s="58"/>
      <c r="AH63" s="58"/>
      <c r="AI63" s="58"/>
      <c r="AJ63" s="58">
        <v>3000000</v>
      </c>
      <c r="AK63" s="58"/>
      <c r="AL63" s="58"/>
      <c r="AM63" s="58"/>
      <c r="AN63" s="58"/>
      <c r="AO63" s="58"/>
      <c r="AP63" s="58"/>
      <c r="AQ63" s="58"/>
      <c r="AR63" s="58">
        <f>AB63+AJ63</f>
        <v>19732800</v>
      </c>
      <c r="AS63" s="58"/>
      <c r="AT63" s="58"/>
      <c r="AU63" s="58"/>
      <c r="AV63" s="58"/>
      <c r="AW63" s="58"/>
      <c r="AX63" s="58"/>
      <c r="AY63" s="58"/>
      <c r="CA63" s="1" t="s">
        <v>16</v>
      </c>
    </row>
    <row r="64" spans="1:79" s="4" customFormat="1" ht="12.75" customHeight="1" x14ac:dyDescent="0.2">
      <c r="A64" s="90"/>
      <c r="B64" s="90"/>
      <c r="C64" s="90"/>
      <c r="D64" s="91" t="s">
        <v>26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94">
        <v>16732800</v>
      </c>
      <c r="AC64" s="94"/>
      <c r="AD64" s="94"/>
      <c r="AE64" s="94"/>
      <c r="AF64" s="94"/>
      <c r="AG64" s="94"/>
      <c r="AH64" s="94"/>
      <c r="AI64" s="94"/>
      <c r="AJ64" s="94">
        <v>3000000</v>
      </c>
      <c r="AK64" s="94"/>
      <c r="AL64" s="94"/>
      <c r="AM64" s="94"/>
      <c r="AN64" s="94"/>
      <c r="AO64" s="94"/>
      <c r="AP64" s="94"/>
      <c r="AQ64" s="94"/>
      <c r="AR64" s="94">
        <f>AB64+AJ64</f>
        <v>19732800</v>
      </c>
      <c r="AS64" s="94"/>
      <c r="AT64" s="94"/>
      <c r="AU64" s="94"/>
      <c r="AV64" s="94"/>
      <c r="AW64" s="94"/>
      <c r="AX64" s="94"/>
      <c r="AY64" s="94"/>
    </row>
    <row r="66" spans="1:79" ht="15.75" customHeight="1" x14ac:dyDescent="0.2">
      <c r="A66" s="60" t="s">
        <v>42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</row>
    <row r="67" spans="1:79" ht="30" customHeight="1" x14ac:dyDescent="0.2">
      <c r="A67" s="44" t="s">
        <v>27</v>
      </c>
      <c r="B67" s="44"/>
      <c r="C67" s="44"/>
      <c r="D67" s="44"/>
      <c r="E67" s="44"/>
      <c r="F67" s="44"/>
      <c r="G67" s="51" t="s">
        <v>43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 t="s">
        <v>2</v>
      </c>
      <c r="AA67" s="44"/>
      <c r="AB67" s="44"/>
      <c r="AC67" s="44"/>
      <c r="AD67" s="44"/>
      <c r="AE67" s="44" t="s">
        <v>1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51" t="s">
        <v>28</v>
      </c>
      <c r="AP67" s="52"/>
      <c r="AQ67" s="52"/>
      <c r="AR67" s="52"/>
      <c r="AS67" s="52"/>
      <c r="AT67" s="52"/>
      <c r="AU67" s="52"/>
      <c r="AV67" s="53"/>
      <c r="AW67" s="51" t="s">
        <v>29</v>
      </c>
      <c r="AX67" s="52"/>
      <c r="AY67" s="52"/>
      <c r="AZ67" s="52"/>
      <c r="BA67" s="52"/>
      <c r="BB67" s="52"/>
      <c r="BC67" s="52"/>
      <c r="BD67" s="53"/>
      <c r="BE67" s="51" t="s">
        <v>26</v>
      </c>
      <c r="BF67" s="52"/>
      <c r="BG67" s="52"/>
      <c r="BH67" s="52"/>
      <c r="BI67" s="52"/>
      <c r="BJ67" s="52"/>
      <c r="BK67" s="52"/>
      <c r="BL67" s="53"/>
    </row>
    <row r="68" spans="1:79" ht="15.75" customHeight="1" x14ac:dyDescent="0.2">
      <c r="A68" s="44">
        <v>1</v>
      </c>
      <c r="B68" s="44"/>
      <c r="C68" s="44"/>
      <c r="D68" s="44"/>
      <c r="E68" s="44"/>
      <c r="F68" s="44"/>
      <c r="G68" s="51">
        <v>2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>
        <v>3</v>
      </c>
      <c r="AA68" s="44"/>
      <c r="AB68" s="44"/>
      <c r="AC68" s="44"/>
      <c r="AD68" s="44"/>
      <c r="AE68" s="44">
        <v>4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4">
        <v>5</v>
      </c>
      <c r="AP68" s="44"/>
      <c r="AQ68" s="44"/>
      <c r="AR68" s="44"/>
      <c r="AS68" s="44"/>
      <c r="AT68" s="44"/>
      <c r="AU68" s="44"/>
      <c r="AV68" s="44"/>
      <c r="AW68" s="44">
        <v>6</v>
      </c>
      <c r="AX68" s="44"/>
      <c r="AY68" s="44"/>
      <c r="AZ68" s="44"/>
      <c r="BA68" s="44"/>
      <c r="BB68" s="44"/>
      <c r="BC68" s="44"/>
      <c r="BD68" s="44"/>
      <c r="BE68" s="44">
        <v>7</v>
      </c>
      <c r="BF68" s="44"/>
      <c r="BG68" s="44"/>
      <c r="BH68" s="44"/>
      <c r="BI68" s="44"/>
      <c r="BJ68" s="44"/>
      <c r="BK68" s="44"/>
      <c r="BL68" s="44"/>
    </row>
    <row r="69" spans="1:79" ht="12.75" hidden="1" customHeight="1" x14ac:dyDescent="0.2">
      <c r="A69" s="62" t="s">
        <v>32</v>
      </c>
      <c r="B69" s="62"/>
      <c r="C69" s="62"/>
      <c r="D69" s="62"/>
      <c r="E69" s="62"/>
      <c r="F69" s="62"/>
      <c r="G69" s="63" t="s">
        <v>7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62" t="s">
        <v>19</v>
      </c>
      <c r="AA69" s="62"/>
      <c r="AB69" s="62"/>
      <c r="AC69" s="62"/>
      <c r="AD69" s="62"/>
      <c r="AE69" s="79" t="s">
        <v>31</v>
      </c>
      <c r="AF69" s="79"/>
      <c r="AG69" s="79"/>
      <c r="AH69" s="79"/>
      <c r="AI69" s="79"/>
      <c r="AJ69" s="79"/>
      <c r="AK69" s="79"/>
      <c r="AL69" s="79"/>
      <c r="AM69" s="79"/>
      <c r="AN69" s="63"/>
      <c r="AO69" s="57" t="s">
        <v>8</v>
      </c>
      <c r="AP69" s="57"/>
      <c r="AQ69" s="57"/>
      <c r="AR69" s="57"/>
      <c r="AS69" s="57"/>
      <c r="AT69" s="57"/>
      <c r="AU69" s="57"/>
      <c r="AV69" s="57"/>
      <c r="AW69" s="57" t="s">
        <v>30</v>
      </c>
      <c r="AX69" s="57"/>
      <c r="AY69" s="57"/>
      <c r="AZ69" s="57"/>
      <c r="BA69" s="57"/>
      <c r="BB69" s="57"/>
      <c r="BC69" s="57"/>
      <c r="BD69" s="57"/>
      <c r="BE69" s="57" t="s">
        <v>74</v>
      </c>
      <c r="BF69" s="57"/>
      <c r="BG69" s="57"/>
      <c r="BH69" s="57"/>
      <c r="BI69" s="57"/>
      <c r="BJ69" s="57"/>
      <c r="BK69" s="57"/>
      <c r="BL69" s="57"/>
      <c r="CA69" s="1" t="s">
        <v>17</v>
      </c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96" t="s">
        <v>73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18</v>
      </c>
    </row>
    <row r="71" spans="1:79" ht="63.75" customHeight="1" x14ac:dyDescent="0.2">
      <c r="A71" s="62">
        <v>1</v>
      </c>
      <c r="B71" s="62"/>
      <c r="C71" s="62"/>
      <c r="D71" s="62"/>
      <c r="E71" s="62"/>
      <c r="F71" s="62"/>
      <c r="G71" s="85" t="s">
        <v>75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76</v>
      </c>
      <c r="AA71" s="73"/>
      <c r="AB71" s="73"/>
      <c r="AC71" s="73"/>
      <c r="AD71" s="73"/>
      <c r="AE71" s="76" t="s">
        <v>77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10669800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10669800</v>
      </c>
      <c r="BF71" s="58"/>
      <c r="BG71" s="58"/>
      <c r="BH71" s="58"/>
      <c r="BI71" s="58"/>
      <c r="BJ71" s="58"/>
      <c r="BK71" s="58"/>
      <c r="BL71" s="58"/>
    </row>
    <row r="72" spans="1:79" ht="51" customHeight="1" x14ac:dyDescent="0.2">
      <c r="A72" s="62">
        <v>2</v>
      </c>
      <c r="B72" s="62"/>
      <c r="C72" s="62"/>
      <c r="D72" s="62"/>
      <c r="E72" s="62"/>
      <c r="F72" s="62"/>
      <c r="G72" s="85" t="s">
        <v>78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76</v>
      </c>
      <c r="AA72" s="73"/>
      <c r="AB72" s="73"/>
      <c r="AC72" s="73"/>
      <c r="AD72" s="73"/>
      <c r="AE72" s="76" t="s">
        <v>77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1313000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1313000</v>
      </c>
      <c r="BF72" s="58"/>
      <c r="BG72" s="58"/>
      <c r="BH72" s="58"/>
      <c r="BI72" s="58"/>
      <c r="BJ72" s="58"/>
      <c r="BK72" s="58"/>
      <c r="BL72" s="58"/>
    </row>
    <row r="73" spans="1:79" ht="51" customHeight="1" x14ac:dyDescent="0.2">
      <c r="A73" s="62">
        <v>3</v>
      </c>
      <c r="B73" s="62"/>
      <c r="C73" s="62"/>
      <c r="D73" s="62"/>
      <c r="E73" s="62"/>
      <c r="F73" s="62"/>
      <c r="G73" s="85" t="s">
        <v>79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76</v>
      </c>
      <c r="AA73" s="73"/>
      <c r="AB73" s="73"/>
      <c r="AC73" s="73"/>
      <c r="AD73" s="73"/>
      <c r="AE73" s="76" t="s">
        <v>77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4750000</v>
      </c>
      <c r="AP73" s="58"/>
      <c r="AQ73" s="58"/>
      <c r="AR73" s="58"/>
      <c r="AS73" s="58"/>
      <c r="AT73" s="58"/>
      <c r="AU73" s="58"/>
      <c r="AV73" s="58"/>
      <c r="AW73" s="58">
        <v>3000000</v>
      </c>
      <c r="AX73" s="58"/>
      <c r="AY73" s="58"/>
      <c r="AZ73" s="58"/>
      <c r="BA73" s="58"/>
      <c r="BB73" s="58"/>
      <c r="BC73" s="58"/>
      <c r="BD73" s="58"/>
      <c r="BE73" s="58">
        <v>7750000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80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25.5" customHeight="1" x14ac:dyDescent="0.2">
      <c r="A75" s="62">
        <v>1</v>
      </c>
      <c r="B75" s="62"/>
      <c r="C75" s="62"/>
      <c r="D75" s="62"/>
      <c r="E75" s="62"/>
      <c r="F75" s="62"/>
      <c r="G75" s="85" t="s">
        <v>81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82</v>
      </c>
      <c r="AA75" s="73"/>
      <c r="AB75" s="73"/>
      <c r="AC75" s="73"/>
      <c r="AD75" s="73"/>
      <c r="AE75" s="85" t="s">
        <v>83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2</v>
      </c>
      <c r="AX75" s="58"/>
      <c r="AY75" s="58"/>
      <c r="AZ75" s="58"/>
      <c r="BA75" s="58"/>
      <c r="BB75" s="58"/>
      <c r="BC75" s="58"/>
      <c r="BD75" s="58"/>
      <c r="BE75" s="58">
        <v>2</v>
      </c>
      <c r="BF75" s="58"/>
      <c r="BG75" s="58"/>
      <c r="BH75" s="58"/>
      <c r="BI75" s="58"/>
      <c r="BJ75" s="58"/>
      <c r="BK75" s="58"/>
      <c r="BL75" s="58"/>
    </row>
    <row r="76" spans="1:79" ht="12.75" customHeight="1" x14ac:dyDescent="0.2">
      <c r="A76" s="62">
        <v>2</v>
      </c>
      <c r="B76" s="62"/>
      <c r="C76" s="62"/>
      <c r="D76" s="62"/>
      <c r="E76" s="62"/>
      <c r="F76" s="62"/>
      <c r="G76" s="85" t="s">
        <v>84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82</v>
      </c>
      <c r="AA76" s="73"/>
      <c r="AB76" s="73"/>
      <c r="AC76" s="73"/>
      <c r="AD76" s="73"/>
      <c r="AE76" s="85" t="s">
        <v>83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8">
        <v>6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6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3</v>
      </c>
      <c r="B77" s="62"/>
      <c r="C77" s="62"/>
      <c r="D77" s="62"/>
      <c r="E77" s="62"/>
      <c r="F77" s="62"/>
      <c r="G77" s="85" t="s">
        <v>85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82</v>
      </c>
      <c r="AA77" s="73"/>
      <c r="AB77" s="73"/>
      <c r="AC77" s="73"/>
      <c r="AD77" s="73"/>
      <c r="AE77" s="85" t="s">
        <v>83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6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6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86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2"/>
      <c r="AF78" s="105"/>
      <c r="AG78" s="105"/>
      <c r="AH78" s="105"/>
      <c r="AI78" s="105"/>
      <c r="AJ78" s="105"/>
      <c r="AK78" s="105"/>
      <c r="AL78" s="105"/>
      <c r="AM78" s="105"/>
      <c r="AN78" s="106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62">
        <v>1</v>
      </c>
      <c r="B79" s="62"/>
      <c r="C79" s="62"/>
      <c r="D79" s="62"/>
      <c r="E79" s="62"/>
      <c r="F79" s="62"/>
      <c r="G79" s="85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76</v>
      </c>
      <c r="AA79" s="73"/>
      <c r="AB79" s="73"/>
      <c r="AC79" s="73"/>
      <c r="AD79" s="73"/>
      <c r="AE79" s="85" t="s">
        <v>88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1500000</v>
      </c>
      <c r="AX79" s="58"/>
      <c r="AY79" s="58"/>
      <c r="AZ79" s="58"/>
      <c r="BA79" s="58"/>
      <c r="BB79" s="58"/>
      <c r="BC79" s="58"/>
      <c r="BD79" s="58"/>
      <c r="BE79" s="58">
        <v>1500000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2</v>
      </c>
      <c r="B80" s="62"/>
      <c r="C80" s="62"/>
      <c r="D80" s="62"/>
      <c r="E80" s="62"/>
      <c r="F80" s="62"/>
      <c r="G80" s="85" t="s">
        <v>89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76</v>
      </c>
      <c r="AA80" s="73"/>
      <c r="AB80" s="73"/>
      <c r="AC80" s="73"/>
      <c r="AD80" s="73"/>
      <c r="AE80" s="85" t="s">
        <v>88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8">
        <v>190500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190500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3</v>
      </c>
      <c r="B81" s="62"/>
      <c r="C81" s="62"/>
      <c r="D81" s="62"/>
      <c r="E81" s="62"/>
      <c r="F81" s="62"/>
      <c r="G81" s="85" t="s">
        <v>90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76</v>
      </c>
      <c r="AA81" s="73"/>
      <c r="AB81" s="73"/>
      <c r="AC81" s="73"/>
      <c r="AD81" s="73"/>
      <c r="AE81" s="85" t="s">
        <v>88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389735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389735</v>
      </c>
      <c r="BF81" s="58"/>
      <c r="BG81" s="58"/>
      <c r="BH81" s="58"/>
      <c r="BI81" s="58"/>
      <c r="BJ81" s="58"/>
      <c r="BK81" s="58"/>
      <c r="BL81" s="58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91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2"/>
      <c r="AF82" s="105"/>
      <c r="AG82" s="105"/>
      <c r="AH82" s="105"/>
      <c r="AI82" s="105"/>
      <c r="AJ82" s="105"/>
      <c r="AK82" s="105"/>
      <c r="AL82" s="105"/>
      <c r="AM82" s="105"/>
      <c r="AN82" s="106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25.5" customHeight="1" x14ac:dyDescent="0.2">
      <c r="A83" s="62">
        <v>1</v>
      </c>
      <c r="B83" s="62"/>
      <c r="C83" s="62"/>
      <c r="D83" s="62"/>
      <c r="E83" s="62"/>
      <c r="F83" s="62"/>
      <c r="G83" s="85" t="s">
        <v>92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93</v>
      </c>
      <c r="AA83" s="73"/>
      <c r="AB83" s="73"/>
      <c r="AC83" s="73"/>
      <c r="AD83" s="73"/>
      <c r="AE83" s="85" t="s">
        <v>94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1.4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1.4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2</v>
      </c>
      <c r="B84" s="62"/>
      <c r="C84" s="62"/>
      <c r="D84" s="62"/>
      <c r="E84" s="62"/>
      <c r="F84" s="62"/>
      <c r="G84" s="85" t="s">
        <v>95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93</v>
      </c>
      <c r="AA84" s="73"/>
      <c r="AB84" s="73"/>
      <c r="AC84" s="73"/>
      <c r="AD84" s="73"/>
      <c r="AE84" s="85" t="s">
        <v>94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1.1000000000000001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1.1000000000000001</v>
      </c>
      <c r="BF84" s="58"/>
      <c r="BG84" s="58"/>
      <c r="BH84" s="58"/>
      <c r="BI84" s="58"/>
      <c r="BJ84" s="58"/>
      <c r="BK84" s="58"/>
      <c r="BL84" s="58"/>
    </row>
    <row r="85" spans="1:64" ht="38.25" customHeight="1" x14ac:dyDescent="0.2">
      <c r="A85" s="62">
        <v>3</v>
      </c>
      <c r="B85" s="62"/>
      <c r="C85" s="62"/>
      <c r="D85" s="62"/>
      <c r="E85" s="62"/>
      <c r="F85" s="62"/>
      <c r="G85" s="85" t="s">
        <v>96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93</v>
      </c>
      <c r="AA85" s="73"/>
      <c r="AB85" s="73"/>
      <c r="AC85" s="73"/>
      <c r="AD85" s="73"/>
      <c r="AE85" s="85" t="s">
        <v>94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1</v>
      </c>
      <c r="AX85" s="58"/>
      <c r="AY85" s="58"/>
      <c r="AZ85" s="58"/>
      <c r="BA85" s="58"/>
      <c r="BB85" s="58"/>
      <c r="BC85" s="58"/>
      <c r="BD85" s="58"/>
      <c r="BE85" s="58">
        <v>1</v>
      </c>
      <c r="BF85" s="58"/>
      <c r="BG85" s="58"/>
      <c r="BH85" s="58"/>
      <c r="BI85" s="58"/>
      <c r="BJ85" s="58"/>
      <c r="BK85" s="58"/>
      <c r="BL85" s="58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114" t="s">
        <v>105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5"/>
      <c r="AO88" s="116" t="s">
        <v>107</v>
      </c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</row>
    <row r="89" spans="1:64" x14ac:dyDescent="0.2">
      <c r="W89" s="78" t="s">
        <v>5</v>
      </c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O89" s="78" t="s">
        <v>63</v>
      </c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</row>
    <row r="90" spans="1:64" ht="15.75" customHeight="1" x14ac:dyDescent="0.2">
      <c r="A90" s="75" t="s">
        <v>3</v>
      </c>
      <c r="B90" s="75"/>
      <c r="C90" s="75"/>
      <c r="D90" s="75"/>
      <c r="E90" s="75"/>
      <c r="F90" s="75"/>
    </row>
    <row r="91" spans="1:64" ht="13.15" customHeight="1" x14ac:dyDescent="0.2">
      <c r="A91" s="111" t="s">
        <v>104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</row>
    <row r="92" spans="1:64" x14ac:dyDescent="0.2">
      <c r="A92" s="83" t="s">
        <v>46</v>
      </c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3"/>
    </row>
    <row r="93" spans="1:64" ht="10.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 x14ac:dyDescent="0.2">
      <c r="A94" s="114" t="s">
        <v>106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5"/>
      <c r="AO94" s="116" t="s">
        <v>108</v>
      </c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</row>
    <row r="95" spans="1:64" x14ac:dyDescent="0.2">
      <c r="W95" s="78" t="s">
        <v>5</v>
      </c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O95" s="78" t="s">
        <v>63</v>
      </c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78"/>
    </row>
    <row r="96" spans="1:64" x14ac:dyDescent="0.2">
      <c r="A96" s="118">
        <v>45306</v>
      </c>
      <c r="B96" s="84"/>
      <c r="C96" s="84"/>
      <c r="D96" s="84"/>
      <c r="E96" s="84"/>
      <c r="F96" s="84"/>
      <c r="G96" s="84"/>
      <c r="H96" s="84"/>
    </row>
    <row r="97" spans="1:17" x14ac:dyDescent="0.2">
      <c r="A97" s="78" t="s">
        <v>44</v>
      </c>
      <c r="B97" s="78"/>
      <c r="C97" s="78"/>
      <c r="D97" s="78"/>
      <c r="E97" s="78"/>
      <c r="F97" s="78"/>
      <c r="G97" s="78"/>
      <c r="H97" s="78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">
      <c r="A98" s="24" t="s">
        <v>45</v>
      </c>
    </row>
  </sheetData>
  <mergeCells count="281"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64:C64"/>
    <mergeCell ref="D64:AA64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59:C60"/>
    <mergeCell ref="D61:AA61"/>
    <mergeCell ref="AB61:AI61"/>
    <mergeCell ref="W95:AM95"/>
    <mergeCell ref="A68:F68"/>
    <mergeCell ref="A69:F69"/>
    <mergeCell ref="Z69:AD69"/>
    <mergeCell ref="A66:BL66"/>
    <mergeCell ref="A67:F67"/>
    <mergeCell ref="AE67:AN67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9:AY60"/>
    <mergeCell ref="AO2:BL2"/>
    <mergeCell ref="AO6:BF6"/>
    <mergeCell ref="AO4:BL4"/>
    <mergeCell ref="AO5:BL5"/>
    <mergeCell ref="AO3:BL3"/>
    <mergeCell ref="A34:BL34"/>
    <mergeCell ref="A58:AY58"/>
    <mergeCell ref="A40:F40"/>
    <mergeCell ref="A37:BL37"/>
    <mergeCell ref="Z68:AD68"/>
    <mergeCell ref="AE68:AN68"/>
    <mergeCell ref="AE69:AN69"/>
    <mergeCell ref="D59:AA60"/>
    <mergeCell ref="AB59:AI60"/>
    <mergeCell ref="AJ59:AQ60"/>
    <mergeCell ref="AO89:BG89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A90:F90"/>
    <mergeCell ref="A70:F70"/>
    <mergeCell ref="Z70:AD70"/>
    <mergeCell ref="AE70:AN70"/>
    <mergeCell ref="A88:V88"/>
    <mergeCell ref="W88:AM88"/>
    <mergeCell ref="W89:AM89"/>
    <mergeCell ref="G70:Y70"/>
    <mergeCell ref="A71:F71"/>
    <mergeCell ref="G71:Y71"/>
    <mergeCell ref="A63:C63"/>
    <mergeCell ref="D63:AA63"/>
    <mergeCell ref="AB63:AI63"/>
    <mergeCell ref="AJ63:AQ63"/>
    <mergeCell ref="AW67:BD67"/>
    <mergeCell ref="AO88:BG88"/>
    <mergeCell ref="BE67:BL67"/>
    <mergeCell ref="G68:Y68"/>
    <mergeCell ref="G69:Y69"/>
    <mergeCell ref="AO68:AV68"/>
    <mergeCell ref="AR63:AY63"/>
    <mergeCell ref="Z67:AD67"/>
    <mergeCell ref="G67:Y67"/>
    <mergeCell ref="A35:BL35"/>
    <mergeCell ref="G39:BL39"/>
    <mergeCell ref="G40:BL40"/>
    <mergeCell ref="A41:F41"/>
    <mergeCell ref="A50:C50"/>
    <mergeCell ref="A51:C51"/>
    <mergeCell ref="G41:BL41"/>
    <mergeCell ref="AO1:BL1"/>
    <mergeCell ref="A57:BL57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0:L70">
    <cfRule type="cellIs" dxfId="35" priority="37" stopIfTrue="1" operator="equal">
      <formula>$G69</formula>
    </cfRule>
  </conditionalFormatting>
  <conditionalFormatting sqref="D52">
    <cfRule type="cellIs" dxfId="34" priority="38" stopIfTrue="1" operator="equal">
      <formula>$D51</formula>
    </cfRule>
  </conditionalFormatting>
  <conditionalFormatting sqref="A70:F70">
    <cfRule type="cellIs" dxfId="33" priority="39" stopIfTrue="1" operator="equal">
      <formula>0</formula>
    </cfRule>
  </conditionalFormatting>
  <conditionalFormatting sqref="D53">
    <cfRule type="cellIs" dxfId="32" priority="36" stopIfTrue="1" operator="equal">
      <formula>$D52</formula>
    </cfRule>
  </conditionalFormatting>
  <conditionalFormatting sqref="D54">
    <cfRule type="cellIs" dxfId="31" priority="35" stopIfTrue="1" operator="equal">
      <formula>$D53</formula>
    </cfRule>
  </conditionalFormatting>
  <conditionalFormatting sqref="D55">
    <cfRule type="cellIs" dxfId="30" priority="34" stopIfTrue="1" operator="equal">
      <formula>$D54</formula>
    </cfRule>
  </conditionalFormatting>
  <conditionalFormatting sqref="G71">
    <cfRule type="cellIs" dxfId="29" priority="31" stopIfTrue="1" operator="equal">
      <formula>$G70</formula>
    </cfRule>
  </conditionalFormatting>
  <conditionalFormatting sqref="A71:F71">
    <cfRule type="cellIs" dxfId="28" priority="32" stopIfTrue="1" operator="equal">
      <formula>0</formula>
    </cfRule>
  </conditionalFormatting>
  <conditionalFormatting sqref="G72">
    <cfRule type="cellIs" dxfId="27" priority="29" stopIfTrue="1" operator="equal">
      <formula>$G71</formula>
    </cfRule>
  </conditionalFormatting>
  <conditionalFormatting sqref="A72:F72">
    <cfRule type="cellIs" dxfId="26" priority="30" stopIfTrue="1" operator="equal">
      <formula>0</formula>
    </cfRule>
  </conditionalFormatting>
  <conditionalFormatting sqref="G73">
    <cfRule type="cellIs" dxfId="25" priority="27" stopIfTrue="1" operator="equal">
      <formula>$G72</formula>
    </cfRule>
  </conditionalFormatting>
  <conditionalFormatting sqref="A73:F73">
    <cfRule type="cellIs" dxfId="24" priority="28" stopIfTrue="1" operator="equal">
      <formula>0</formula>
    </cfRule>
  </conditionalFormatting>
  <conditionalFormatting sqref="G74">
    <cfRule type="cellIs" dxfId="23" priority="25" stopIfTrue="1" operator="equal">
      <formula>$G73</formula>
    </cfRule>
  </conditionalFormatting>
  <conditionalFormatting sqref="A74:F74">
    <cfRule type="cellIs" dxfId="22" priority="26" stopIfTrue="1" operator="equal">
      <formula>0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">
    <cfRule type="cellIs" dxfId="19" priority="21" stopIfTrue="1" operator="equal">
      <formula>$G75</formula>
    </cfRule>
  </conditionalFormatting>
  <conditionalFormatting sqref="A76:F76">
    <cfRule type="cellIs" dxfId="18" priority="22" stopIfTrue="1" operator="equal">
      <formula>0</formula>
    </cfRule>
  </conditionalFormatting>
  <conditionalFormatting sqref="G77">
    <cfRule type="cellIs" dxfId="17" priority="19" stopIfTrue="1" operator="equal">
      <formula>$G76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КПК3018110</vt:lpstr>
      <vt:lpstr>КПК3018110!Область_печати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 Windows</cp:lastModifiedBy>
  <cp:lastPrinted>2019-12-21T13:11:15Z</cp:lastPrinted>
  <dcterms:created xsi:type="dcterms:W3CDTF">2016-08-15T09:54:21Z</dcterms:created>
  <dcterms:modified xsi:type="dcterms:W3CDTF">2024-02-07T14:48:12Z</dcterms:modified>
</cp:coreProperties>
</file>