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0440"/>
  </bookViews>
  <sheets>
    <sheet name="КПК1513230" sheetId="1" r:id="rId1"/>
  </sheets>
  <definedNames>
    <definedName name="_xlnm.Print_Area" localSheetId="0">КПК1513230!$A$1:$BQ$125</definedName>
  </definedNames>
  <calcPr calcId="191029"/>
</workbook>
</file>

<file path=xl/calcChain.xml><?xml version="1.0" encoding="utf-8"?>
<calcChain xmlns="http://schemas.openxmlformats.org/spreadsheetml/2006/main">
  <c r="BM90" i="1" l="1"/>
  <c r="BH90" i="1"/>
  <c r="BC90" i="1"/>
  <c r="BH88" i="1"/>
  <c r="BC88" i="1"/>
  <c r="BH86" i="1"/>
  <c r="BC86" i="1"/>
  <c r="BH84" i="1"/>
  <c r="BC84" i="1"/>
  <c r="BD74" i="1"/>
  <c r="AY74" i="1"/>
  <c r="BI74" i="1" s="1"/>
  <c r="AS74" i="1"/>
  <c r="AC74" i="1"/>
  <c r="BD73" i="1"/>
  <c r="AY73" i="1"/>
  <c r="AS73" i="1"/>
  <c r="AC73" i="1"/>
  <c r="BI51" i="1"/>
  <c r="BD51" i="1"/>
  <c r="BN51" i="1" s="1"/>
  <c r="AZ51" i="1"/>
  <c r="AK51" i="1"/>
  <c r="BI50" i="1"/>
  <c r="BD50" i="1"/>
  <c r="AZ50" i="1"/>
  <c r="AK50" i="1"/>
  <c r="BI49" i="1"/>
  <c r="BD49" i="1"/>
  <c r="BN49" i="1" s="1"/>
  <c r="AZ49" i="1"/>
  <c r="AK49" i="1"/>
  <c r="BI48" i="1"/>
  <c r="BD48" i="1"/>
  <c r="BN48" i="1" s="1"/>
  <c r="AZ48" i="1"/>
  <c r="AK48" i="1"/>
  <c r="BI47" i="1"/>
  <c r="BD47" i="1"/>
  <c r="BN47" i="1" s="1"/>
  <c r="AZ47" i="1"/>
  <c r="AK47" i="1"/>
  <c r="BI46" i="1"/>
  <c r="BD46" i="1"/>
  <c r="BN46" i="1" s="1"/>
  <c r="AZ46" i="1"/>
  <c r="AK46" i="1"/>
  <c r="BI45" i="1"/>
  <c r="BD45" i="1"/>
  <c r="BN45" i="1" s="1"/>
  <c r="AZ45" i="1"/>
  <c r="AK45" i="1"/>
  <c r="BI44" i="1"/>
  <c r="BD44" i="1"/>
  <c r="BN44" i="1" s="1"/>
  <c r="AZ44" i="1"/>
  <c r="AK44" i="1"/>
  <c r="BI43" i="1"/>
  <c r="BD43" i="1"/>
  <c r="BN43" i="1" s="1"/>
  <c r="AZ43" i="1"/>
  <c r="AK43" i="1"/>
  <c r="BI73" i="1" l="1"/>
  <c r="BN50" i="1"/>
</calcChain>
</file>

<file path=xl/sharedStrings.xml><?xml version="1.0" encoding="utf-8"?>
<sst xmlns="http://schemas.openxmlformats.org/spreadsheetml/2006/main" count="231" uniqueCount="135">
  <si>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</si>
  <si>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</si>
  <si>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</si>
  <si>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</si>
  <si>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</si>
  <si>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</si>
  <si>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</si>
  <si>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</si>
  <si>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</si>
  <si>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</si>
  <si>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</si>
  <si>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</si>
  <si>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</si>
  <si>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</si>
  <si>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</si>
  <si>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</si>
  <si>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</si>
  <si>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</si>
  <si>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</si>
  <si>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</si>
  <si>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</si>
  <si>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</si>
  <si>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</si>
  <si>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</si>
  <si>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</si>
  <si>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</si>
  <si>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</si>
  <si>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</si>
  <si>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</si>
  <si>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</si>
  <si>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</si>
  <si>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</si>
  <si>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</si>
  <si>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</si>
  <si>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</si>
  <si>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</si>
  <si>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</si>
  <si>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</si>
  <si>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</si>
  <si>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</si>
  <si>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4. Цілі державної політики, на досягнення яких спрямована реалізація бюджетної програми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</si>
  <si>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</si>
  <si>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</si>
  <si>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</si>
  <si>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</si>
  <si>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</si>
  <si>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</si>
  <si>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</si>
  <si>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</si>
  <si>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</si>
  <si>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</si>
  <si>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</si>
  <si>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</si>
  <si>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</si>
  <si>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</si>
  <si>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</si>
  <si>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</si>
  <si>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</si>
  <si>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</si>
  <si>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</si>
  <si>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</si>
  <si>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</si>
  <si>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</si>
  <si>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</si>
  <si>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</si>
  <si>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</si>
  <si>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</si>
  <si>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</si>
  <si>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</si>
  <si>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</si>
  <si>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</si>
  <si>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</si>
  <si>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</si>
  <si>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</si>
  <si>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</si>
  <si>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</si>
  <si>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</si>
  <si>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</si>
  <si>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</si>
  <si>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</si>
  <si>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</si>
  <si>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Капітальний ремонт приміщень для забезпечення тимчасового перебування ВПО</t>
  </si>
  <si>
    <t>Капітальний ремонт приміщень для ВПО</t>
  </si>
  <si>
    <t>Капітальний ремонт приміщень, третього поверху дільничної лікарні за адресою:Закарпатська обл., Мукачівський р-н, с. Бенедиківці, вул. Бенедиківська,2</t>
  </si>
  <si>
    <t>Капітальний ремонт частини приміщень Великобичківського ліцею за адресою:Закарпатська обл., Рахівський р-н, с. Великий Бичків, вул. Грушевського, буд.16</t>
  </si>
  <si>
    <t>капітальний ремонт частини приміщень третього поверху приміщення Ясінянської міської лікарні за адресою: Закарпатська обл., Рахівський р-н, смт.Ясіня, вул. Коцюбинського, буд 25</t>
  </si>
  <si>
    <t>Капітальний ремонт адміністративної будівлі Костринської сільської ради,що знаходиться за адресою: Закарпатська обл.,Ужгородський р-н, с.Вишка, буд 231</t>
  </si>
  <si>
    <t>Капітальний ремонт частини приміщень терапевтичного корпусу КНП"Перечинська лікарня" за адресою: Закарпатська обл., Ужгородський р-н, м. Перечин, вул. Садова, буд 59</t>
  </si>
  <si>
    <t>Капітальний ремонт частини приміщень будівлі літери "А" Білківської дільничої лікарні за адресою: Закарпатська обл., Хустський р-н, с. Білки, вул. Центральна, буд.26</t>
  </si>
  <si>
    <t>Капітальний ремонт частини приміщень стаціонарного відділення дільничої лікарні за адресою: Закарпатська обл., Хустський р-н, с. Горінчово, вул. Незалежності, №145 "А"</t>
  </si>
  <si>
    <t>Капітальний ремонт адміністративної будівлі  за адресою: Закарпатська обл., Ужгородський р-н, смт Середнє, вул. Фізкультурна, буд.20</t>
  </si>
  <si>
    <t>УСЬОГО</t>
  </si>
  <si>
    <t>Капітальний ремонт завершено повністю.Кошти повернуто  у зв"язку з завершенням бюджетного року.</t>
  </si>
  <si>
    <t>Капітальний ремонт завершено повністю. Кошти повернуто у зв"язку з завершенням бюджетного року.</t>
  </si>
  <si>
    <t>Договір на капремонт продовжено до 2023 року. Залишок коштів повернуто у зв"язку з завершенням бюджетного року.</t>
  </si>
  <si>
    <t>Капітальний ремонт завершено повністю.Кошти повернуто у зв"язку з завершенням бюджетного року.</t>
  </si>
  <si>
    <t>Програма облаштування місць для тимчасового перебування внутрішньо переміщених осіб у Закарпатській області на 2022 рік</t>
  </si>
  <si>
    <t>Усього</t>
  </si>
  <si>
    <t>затрат</t>
  </si>
  <si>
    <t/>
  </si>
  <si>
    <t>Обсяг видатків на ремонт</t>
  </si>
  <si>
    <t>грн.</t>
  </si>
  <si>
    <t>кошторис</t>
  </si>
  <si>
    <t>продукту</t>
  </si>
  <si>
    <t>Кількість об"єктів, які планується відремонтувати</t>
  </si>
  <si>
    <t>од.</t>
  </si>
  <si>
    <t>ефективності</t>
  </si>
  <si>
    <t>Середні витрати на ремонт одного об"єкта</t>
  </si>
  <si>
    <t>якості</t>
  </si>
  <si>
    <t>Рівень готовності відремонтораного об"єкта</t>
  </si>
  <si>
    <t>відс.</t>
  </si>
  <si>
    <t>відсоток</t>
  </si>
  <si>
    <t>Капітальний ремонт завершено повністю.Економія коштів  повернута до бюджету.</t>
  </si>
  <si>
    <t>капітальний ремонт проведено на 8 об"єктах.</t>
  </si>
  <si>
    <t>Капітальний ремонт завершено повністю. Економія коштів повернута до бюджету.</t>
  </si>
  <si>
    <t>Рівень готовності відремонтованих об"єктів складає 95%. Термін  договору підряду на один об"єкт продовжено  на 2023 рік.</t>
  </si>
  <si>
    <t>Забезпечення тимчасового перебування ВПО</t>
  </si>
  <si>
    <t>Кошти  використані  на загальну суму - 26471382,59 грн. Залишок коштів  2828326,41 повернуто у зв"язку з економією.</t>
  </si>
  <si>
    <t xml:space="preserve"> Згідно передбаченого обсягу видатків з урахуванням змін на 2022 рік передбачено кошти в сумі 29299709,00 грн. на  вісім  об"єктів по капітальному ремонту приміщень для забезпечення тимасового перебування ВПО. Касові видатки складають - 26471382,59 грн. На семи об"єктах капітальний ремонт завершено повністю, по об"єкту :" Капітальний ремонт частини приміщень терапевтичного корпусу КНП "Перечинська лікарня" за адресою : Закарпатська обл., Ужгородський р-н, м.Перечин, вул.Садова, буд.59" термін виконання договору перенесено на 2023 рік. Кошти в сумі 2828326,41 грн. повернуті до бюджету у зв"язку з економією.</t>
  </si>
  <si>
    <t>1500000</t>
  </si>
  <si>
    <t>Орган з питань будівництва</t>
  </si>
  <si>
    <t>Начальник управління</t>
  </si>
  <si>
    <t>Владислав КАЙЗЕР</t>
  </si>
  <si>
    <t>05517297</t>
  </si>
  <si>
    <t>07100000000</t>
  </si>
  <si>
    <t xml:space="preserve">  гривень</t>
  </si>
  <si>
    <t>місцевого бюджету на 2022  рік</t>
  </si>
  <si>
    <t>1513230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</si>
  <si>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</si>
  <si>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Управління капітального будівництва Закарпатської обласної державної адміністрації</t>
  </si>
  <si>
    <t>1510000</t>
  </si>
  <si>
    <t>3230</t>
  </si>
  <si>
    <t>1070</t>
  </si>
  <si>
    <t>Головний бухгалтер управління</t>
  </si>
  <si>
    <t>Мар"яна ВАРЧУК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</si>
</sst>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/>
    <xf numFmtId="164" fontId="2" fillId="0" borderId="0" xfId="0" applyNumberFormat="1" applyFont="1" applyAlignment="1">
      <alignment vertical="center" wrapText="1"/>
    </xf>
    <xf numFmtId="0" fontId="8" fillId="0" borderId="0" xfId="0" applyFont="1"/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" fillId="0" borderId="0" xfId="0" applyFont="1"/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7" fillId="0" borderId="0" xfId="0" applyFont="1"/>
    <xf numFmtId="0" fontId="18" fillId="0" borderId="0" xfId="0" applyFont="1"/>
    <xf numFmtId="164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left" vertical="center" wrapText="1" shrinkToFit="1"/>
    </xf>
    <xf numFmtId="0" fontId="7" fillId="0" borderId="2" xfId="0" applyFont="1" applyBorder="1" applyAlignment="1">
      <alignment horizontal="left" vertical="center" wrapText="1" shrinkToFit="1"/>
    </xf>
    <xf numFmtId="0" fontId="17" fillId="0" borderId="2" xfId="0" applyFont="1" applyBorder="1" applyAlignment="1">
      <alignment horizontal="left" vertical="center" wrapText="1" shrinkToFit="1"/>
    </xf>
    <xf numFmtId="0" fontId="17" fillId="0" borderId="3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0" fillId="0" borderId="2" xfId="0" applyBorder="1" applyAlignment="1">
      <alignment horizontal="left" vertical="center" wrapText="1" shrinkToFit="1"/>
    </xf>
    <xf numFmtId="0" fontId="0" fillId="0" borderId="3" xfId="0" applyBorder="1" applyAlignment="1">
      <alignment horizontal="left" vertical="center" wrapText="1" shrinkToFi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3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10" fillId="0" borderId="1" xfId="0" quotePrefix="1" applyFont="1" applyBorder="1" applyAlignment="1">
      <alignment horizontal="left" vertical="top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5"/>
  <sheetViews>
    <sheetView tabSelected="1" topLeftCell="A6" zoomScale="115" zoomScaleNormal="115" workbookViewId="0">
      <selection activeCell="A6" sqref="A6"/>
    </sheetView>
  </sheetViews>
  <sheetFormatPr defaultRowHeight="12.75" x14ac:dyDescent="0.2"/>
  <cols>
    <col min="1" max="1" width="3.28515625" style="1" customWidth="1"/>
    <col min="2" max="2" width="3.42578125" style="1" customWidth="1"/>
    <col min="3" max="54" width="2.85546875" style="1" customWidth="1"/>
    <col min="55" max="55" width="4" style="1" customWidth="1"/>
    <col min="56" max="59" width="2.85546875" style="1" customWidth="1"/>
    <col min="60" max="60" width="1.42578125" style="1" customWidth="1"/>
    <col min="61" max="68" width="2.85546875" style="1" customWidth="1"/>
    <col min="69" max="69" width="4.140625" style="1" customWidth="1"/>
    <col min="70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96" t="s">
        <v>60</v>
      </c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</row>
    <row r="3" spans="1:64" ht="9" customHeight="1" x14ac:dyDescent="0.2"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</row>
    <row r="4" spans="1:64" ht="15.75" customHeight="1" x14ac:dyDescent="0.2"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/>
      <c r="BL6" s="96"/>
    </row>
    <row r="7" spans="1:64" ht="9.75" hidden="1" customHeight="1" x14ac:dyDescent="0.2">
      <c r="A7" s="97"/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</row>
    <row r="8" spans="1:64" ht="9.75" hidden="1" customHeight="1" x14ac:dyDescent="0.2">
      <c r="A8" s="97"/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7"/>
      <c r="BC8" s="97"/>
      <c r="BD8" s="97"/>
      <c r="BE8" s="97"/>
      <c r="BF8" s="97"/>
      <c r="BG8" s="97"/>
      <c r="BH8" s="97"/>
      <c r="BI8" s="97"/>
      <c r="BJ8" s="97"/>
      <c r="BK8" s="97"/>
      <c r="BL8" s="97"/>
    </row>
    <row r="9" spans="1:64" ht="8.25" hidden="1" customHeight="1" x14ac:dyDescent="0.2">
      <c r="A9" s="97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  <c r="AZ9" s="97"/>
      <c r="BA9" s="97"/>
      <c r="BB9" s="97"/>
      <c r="BC9" s="97"/>
      <c r="BD9" s="97"/>
      <c r="BE9" s="97"/>
      <c r="BF9" s="97"/>
      <c r="BG9" s="97"/>
      <c r="BH9" s="97"/>
      <c r="BI9" s="97"/>
      <c r="BJ9" s="97"/>
      <c r="BK9" s="97"/>
      <c r="BL9" s="97"/>
    </row>
    <row r="10" spans="1:64" ht="15.75" x14ac:dyDescent="0.2">
      <c r="A10" s="105" t="s">
        <v>18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</row>
    <row r="11" spans="1:64" ht="15.75" customHeight="1" x14ac:dyDescent="0.2">
      <c r="A11" s="105" t="s">
        <v>35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</row>
    <row r="12" spans="1:64" ht="15.75" customHeight="1" x14ac:dyDescent="0.2">
      <c r="A12" s="105" t="s">
        <v>126</v>
      </c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  <c r="BD12" s="105"/>
      <c r="BE12" s="105"/>
      <c r="BF12" s="105"/>
      <c r="BG12" s="105"/>
      <c r="BH12" s="105"/>
      <c r="BI12" s="105"/>
      <c r="BJ12" s="105"/>
      <c r="BK12" s="105"/>
      <c r="BL12" s="105"/>
    </row>
    <row r="13" spans="1:64" ht="6" customHeight="1" x14ac:dyDescent="0.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</row>
    <row r="14" spans="1:64" ht="27.95" customHeight="1" x14ac:dyDescent="0.2">
      <c r="A14" s="15" t="s">
        <v>7</v>
      </c>
      <c r="B14" s="106" t="s">
        <v>119</v>
      </c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6"/>
      <c r="N14" s="108" t="s">
        <v>120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7"/>
      <c r="AU14" s="106" t="s">
        <v>123</v>
      </c>
      <c r="AV14" s="107"/>
      <c r="AW14" s="107"/>
      <c r="AX14" s="107"/>
      <c r="AY14" s="107"/>
      <c r="AZ14" s="107"/>
      <c r="BA14" s="107"/>
      <c r="BB14" s="107"/>
      <c r="BC14" s="17"/>
      <c r="BD14" s="17"/>
      <c r="BE14" s="17"/>
      <c r="BF14" s="17"/>
      <c r="BG14" s="17"/>
      <c r="BH14" s="17"/>
      <c r="BI14" s="17"/>
      <c r="BJ14" s="17"/>
      <c r="BK14" s="17"/>
      <c r="BL14" s="17"/>
    </row>
    <row r="15" spans="1:64" ht="21.75" customHeight="1" x14ac:dyDescent="0.2">
      <c r="A15" s="18"/>
      <c r="B15" s="110" t="s">
        <v>52</v>
      </c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8"/>
      <c r="N15" s="111" t="s">
        <v>53</v>
      </c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111"/>
      <c r="AD15" s="111"/>
      <c r="AE15" s="111"/>
      <c r="AF15" s="111"/>
      <c r="AG15" s="111"/>
      <c r="AH15" s="111"/>
      <c r="AI15" s="111"/>
      <c r="AJ15" s="111"/>
      <c r="AK15" s="111"/>
      <c r="AL15" s="111"/>
      <c r="AM15" s="111"/>
      <c r="AN15" s="111"/>
      <c r="AO15" s="111"/>
      <c r="AP15" s="111"/>
      <c r="AQ15" s="111"/>
      <c r="AR15" s="111"/>
      <c r="AS15" s="111"/>
      <c r="AT15" s="18"/>
      <c r="AU15" s="110" t="s">
        <v>54</v>
      </c>
      <c r="AV15" s="110"/>
      <c r="AW15" s="110"/>
      <c r="AX15" s="110"/>
      <c r="AY15" s="110"/>
      <c r="AZ15" s="110"/>
      <c r="BA15" s="110"/>
      <c r="BB15" s="110"/>
      <c r="BC15" s="18"/>
      <c r="BD15" s="18"/>
      <c r="BE15" s="18"/>
      <c r="BF15" s="18"/>
      <c r="BG15" s="18"/>
      <c r="BH15" s="18"/>
      <c r="BI15" s="18"/>
      <c r="BJ15" s="18"/>
      <c r="BK15" s="18"/>
      <c r="BL15" s="18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19"/>
      <c r="BF16" s="19"/>
      <c r="BG16" s="19"/>
      <c r="BH16" s="19"/>
      <c r="BI16" s="19"/>
      <c r="BJ16" s="19"/>
      <c r="BK16" s="19"/>
      <c r="BL16" s="19"/>
    </row>
    <row r="17" spans="1:79" ht="27.95" customHeight="1" x14ac:dyDescent="0.2">
      <c r="A17" s="17" t="s">
        <v>33</v>
      </c>
      <c r="B17" s="106" t="s">
        <v>130</v>
      </c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6"/>
      <c r="N17" s="108" t="s">
        <v>129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17"/>
      <c r="AU17" s="106" t="s">
        <v>123</v>
      </c>
      <c r="AV17" s="107"/>
      <c r="AW17" s="107"/>
      <c r="AX17" s="107"/>
      <c r="AY17" s="107"/>
      <c r="AZ17" s="107"/>
      <c r="BA17" s="107"/>
      <c r="BB17" s="107"/>
      <c r="BC17" s="20"/>
      <c r="BD17" s="20"/>
      <c r="BE17" s="20"/>
      <c r="BF17" s="20"/>
      <c r="BG17" s="20"/>
      <c r="BH17" s="20"/>
      <c r="BI17" s="20"/>
      <c r="BJ17" s="20"/>
      <c r="BK17" s="20"/>
      <c r="BL17" s="21"/>
    </row>
    <row r="18" spans="1:79" ht="23.25" customHeight="1" x14ac:dyDescent="0.2">
      <c r="A18" s="18"/>
      <c r="B18" s="110" t="s">
        <v>52</v>
      </c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8"/>
      <c r="N18" s="111" t="s">
        <v>55</v>
      </c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1"/>
      <c r="AT18" s="18"/>
      <c r="AU18" s="110" t="s">
        <v>54</v>
      </c>
      <c r="AV18" s="110"/>
      <c r="AW18" s="110"/>
      <c r="AX18" s="110"/>
      <c r="AY18" s="110"/>
      <c r="AZ18" s="110"/>
      <c r="BA18" s="110"/>
      <c r="BB18" s="110"/>
      <c r="BC18" s="22"/>
      <c r="BD18" s="22"/>
      <c r="BE18" s="22"/>
      <c r="BF18" s="22"/>
      <c r="BG18" s="22"/>
      <c r="BH18" s="22"/>
      <c r="BI18" s="22"/>
      <c r="BJ18" s="22"/>
      <c r="BK18" s="22"/>
      <c r="BL18" s="22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42.75" customHeight="1" x14ac:dyDescent="0.2">
      <c r="A20" s="15" t="s">
        <v>34</v>
      </c>
      <c r="B20" s="106" t="s">
        <v>127</v>
      </c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/>
      <c r="N20" s="106" t="s">
        <v>131</v>
      </c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20"/>
      <c r="AA20" s="106" t="s">
        <v>132</v>
      </c>
      <c r="AB20" s="107"/>
      <c r="AC20" s="107"/>
      <c r="AD20" s="107"/>
      <c r="AE20" s="107"/>
      <c r="AF20" s="107"/>
      <c r="AG20" s="107"/>
      <c r="AH20" s="107"/>
      <c r="AI20" s="107"/>
      <c r="AJ20" s="20"/>
      <c r="AK20" s="112" t="s">
        <v>128</v>
      </c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20"/>
      <c r="BE20" s="106" t="s">
        <v>124</v>
      </c>
      <c r="BF20" s="107"/>
      <c r="BG20" s="107"/>
      <c r="BH20" s="107"/>
      <c r="BI20" s="107"/>
      <c r="BJ20" s="107"/>
      <c r="BK20" s="107"/>
      <c r="BL20" s="107"/>
    </row>
    <row r="21" spans="1:79" ht="23.25" customHeight="1" x14ac:dyDescent="0.2">
      <c r="A21"/>
      <c r="B21" s="110" t="s">
        <v>52</v>
      </c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/>
      <c r="N21" s="110" t="s">
        <v>56</v>
      </c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22"/>
      <c r="AA21" s="113" t="s">
        <v>57</v>
      </c>
      <c r="AB21" s="113"/>
      <c r="AC21" s="113"/>
      <c r="AD21" s="113"/>
      <c r="AE21" s="113"/>
      <c r="AF21" s="113"/>
      <c r="AG21" s="113"/>
      <c r="AH21" s="113"/>
      <c r="AI21" s="113"/>
      <c r="AJ21" s="22"/>
      <c r="AK21" s="114" t="s">
        <v>58</v>
      </c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  <c r="AV21" s="114"/>
      <c r="AW21" s="114"/>
      <c r="AX21" s="114"/>
      <c r="AY21" s="114"/>
      <c r="AZ21" s="114"/>
      <c r="BA21" s="114"/>
      <c r="BB21" s="114"/>
      <c r="BC21" s="114"/>
      <c r="BD21" s="22"/>
      <c r="BE21" s="110" t="s">
        <v>59</v>
      </c>
      <c r="BF21" s="110"/>
      <c r="BG21" s="110"/>
      <c r="BH21" s="110"/>
      <c r="BI21" s="110"/>
      <c r="BJ21" s="110"/>
      <c r="BK21" s="110"/>
      <c r="BL21" s="110"/>
    </row>
    <row r="22" spans="1:79" ht="6.75" customHeight="1" x14ac:dyDescent="0.2"/>
    <row r="23" spans="1:79" ht="15.75" customHeight="1" x14ac:dyDescent="0.2">
      <c r="A23" s="71" t="s">
        <v>40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71"/>
    </row>
    <row r="24" spans="1:79" ht="27.75" customHeight="1" x14ac:dyDescent="0.2">
      <c r="A24" s="101" t="s">
        <v>3</v>
      </c>
      <c r="B24" s="101"/>
      <c r="C24" s="101"/>
      <c r="D24" s="101"/>
      <c r="E24" s="101"/>
      <c r="F24" s="101"/>
      <c r="G24" s="102" t="s">
        <v>38</v>
      </c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103"/>
      <c r="AQ24" s="103"/>
      <c r="AR24" s="103"/>
      <c r="AS24" s="103"/>
      <c r="AT24" s="103"/>
      <c r="AU24" s="103"/>
      <c r="AV24" s="103"/>
      <c r="AW24" s="103"/>
      <c r="AX24" s="103"/>
      <c r="AY24" s="103"/>
      <c r="AZ24" s="103"/>
      <c r="BA24" s="103"/>
      <c r="BB24" s="103"/>
      <c r="BC24" s="103"/>
      <c r="BD24" s="103"/>
      <c r="BE24" s="103"/>
      <c r="BF24" s="103"/>
      <c r="BG24" s="103"/>
      <c r="BH24" s="103"/>
      <c r="BI24" s="103"/>
      <c r="BJ24" s="103"/>
      <c r="BK24" s="103"/>
      <c r="BL24" s="104"/>
    </row>
    <row r="25" spans="1:79" ht="10.5" hidden="1" customHeight="1" x14ac:dyDescent="0.2">
      <c r="A25" s="42" t="s">
        <v>36</v>
      </c>
      <c r="B25" s="42"/>
      <c r="C25" s="42"/>
      <c r="D25" s="42"/>
      <c r="E25" s="42"/>
      <c r="F25" s="42"/>
      <c r="G25" s="74" t="s">
        <v>14</v>
      </c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6"/>
      <c r="CA25" s="1" t="s">
        <v>50</v>
      </c>
    </row>
    <row r="26" spans="1:79" ht="15.75" customHeight="1" x14ac:dyDescent="0.2">
      <c r="A26" s="42">
        <v>1</v>
      </c>
      <c r="B26" s="42"/>
      <c r="C26" s="42"/>
      <c r="D26" s="42"/>
      <c r="E26" s="42"/>
      <c r="F26" s="42"/>
      <c r="G26" s="98" t="s">
        <v>81</v>
      </c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99"/>
      <c r="AL26" s="99"/>
      <c r="AM26" s="99"/>
      <c r="AN26" s="99"/>
      <c r="AO26" s="99"/>
      <c r="AP26" s="99"/>
      <c r="AQ26" s="99"/>
      <c r="AR26" s="99"/>
      <c r="AS26" s="99"/>
      <c r="AT26" s="99"/>
      <c r="AU26" s="99"/>
      <c r="AV26" s="99"/>
      <c r="AW26" s="99"/>
      <c r="AX26" s="99"/>
      <c r="AY26" s="99"/>
      <c r="AZ26" s="99"/>
      <c r="BA26" s="99"/>
      <c r="BB26" s="99"/>
      <c r="BC26" s="99"/>
      <c r="BD26" s="99"/>
      <c r="BE26" s="99"/>
      <c r="BF26" s="99"/>
      <c r="BG26" s="99"/>
      <c r="BH26" s="99"/>
      <c r="BI26" s="99"/>
      <c r="BJ26" s="99"/>
      <c r="BK26" s="99"/>
      <c r="BL26" s="100"/>
      <c r="CA26" s="1" t="s">
        <v>48</v>
      </c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95" customHeight="1" x14ac:dyDescent="0.2">
      <c r="A28" s="71" t="s">
        <v>41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AZ28" s="71"/>
      <c r="BA28" s="71"/>
      <c r="BB28" s="71"/>
      <c r="BC28" s="71"/>
      <c r="BD28" s="71"/>
      <c r="BE28" s="71"/>
      <c r="BF28" s="71"/>
      <c r="BG28" s="71"/>
      <c r="BH28" s="71"/>
      <c r="BI28" s="71"/>
      <c r="BJ28" s="71"/>
      <c r="BK28" s="71"/>
      <c r="BL28" s="71"/>
    </row>
    <row r="29" spans="1:79" ht="15.95" customHeight="1" x14ac:dyDescent="0.2">
      <c r="A29" s="115" t="s">
        <v>116</v>
      </c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</row>
    <row r="30" spans="1:79" ht="12.75" customHeight="1" x14ac:dyDescent="0.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</row>
    <row r="31" spans="1:79" ht="15.75" customHeight="1" x14ac:dyDescent="0.2">
      <c r="A31" s="71" t="s">
        <v>42</v>
      </c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71"/>
      <c r="BI31" s="71"/>
      <c r="BJ31" s="71"/>
      <c r="BK31" s="71"/>
      <c r="BL31" s="71"/>
    </row>
    <row r="32" spans="1:79" ht="27.75" customHeight="1" x14ac:dyDescent="0.2">
      <c r="A32" s="101" t="s">
        <v>3</v>
      </c>
      <c r="B32" s="101"/>
      <c r="C32" s="101"/>
      <c r="D32" s="101"/>
      <c r="E32" s="101"/>
      <c r="F32" s="101"/>
      <c r="G32" s="102" t="s">
        <v>39</v>
      </c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F32" s="103"/>
      <c r="BG32" s="103"/>
      <c r="BH32" s="103"/>
      <c r="BI32" s="103"/>
      <c r="BJ32" s="103"/>
      <c r="BK32" s="103"/>
      <c r="BL32" s="104"/>
    </row>
    <row r="33" spans="1:79" ht="10.5" hidden="1" customHeight="1" x14ac:dyDescent="0.2">
      <c r="A33" s="42" t="s">
        <v>13</v>
      </c>
      <c r="B33" s="42"/>
      <c r="C33" s="42"/>
      <c r="D33" s="42"/>
      <c r="E33" s="42"/>
      <c r="F33" s="42"/>
      <c r="G33" s="74" t="s">
        <v>14</v>
      </c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6"/>
      <c r="CA33" s="1" t="s">
        <v>51</v>
      </c>
    </row>
    <row r="34" spans="1:79" ht="15" customHeight="1" x14ac:dyDescent="0.2">
      <c r="A34" s="42">
        <v>1</v>
      </c>
      <c r="B34" s="42"/>
      <c r="C34" s="42"/>
      <c r="D34" s="42"/>
      <c r="E34" s="42"/>
      <c r="F34" s="42"/>
      <c r="G34" s="98" t="s">
        <v>82</v>
      </c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  <c r="AV34" s="99"/>
      <c r="AW34" s="99"/>
      <c r="AX34" s="99"/>
      <c r="AY34" s="99"/>
      <c r="AZ34" s="99"/>
      <c r="BA34" s="99"/>
      <c r="BB34" s="99"/>
      <c r="BC34" s="99"/>
      <c r="BD34" s="99"/>
      <c r="BE34" s="99"/>
      <c r="BF34" s="99"/>
      <c r="BG34" s="99"/>
      <c r="BH34" s="99"/>
      <c r="BI34" s="99"/>
      <c r="BJ34" s="99"/>
      <c r="BK34" s="99"/>
      <c r="BL34" s="100"/>
      <c r="CA34" s="1" t="s">
        <v>49</v>
      </c>
    </row>
    <row r="36" spans="1:79" ht="15.75" customHeight="1" x14ac:dyDescent="0.2">
      <c r="A36" s="71" t="s">
        <v>75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1"/>
      <c r="AX36" s="71"/>
      <c r="AY36" s="71"/>
      <c r="AZ36" s="71"/>
      <c r="BA36" s="71"/>
      <c r="BB36" s="71"/>
      <c r="BC36" s="71"/>
      <c r="BD36" s="71"/>
      <c r="BE36" s="71"/>
      <c r="BF36" s="71"/>
      <c r="BG36" s="71"/>
      <c r="BH36" s="71"/>
      <c r="BI36" s="71"/>
      <c r="BJ36" s="71"/>
      <c r="BK36" s="71"/>
      <c r="BL36" s="71"/>
      <c r="BM36" s="71"/>
      <c r="BN36" s="71"/>
      <c r="BO36" s="71"/>
      <c r="BP36" s="71"/>
      <c r="BQ36" s="71"/>
    </row>
    <row r="37" spans="1:79" ht="15.75" customHeight="1" x14ac:dyDescent="0.2">
      <c r="A37" s="71" t="s">
        <v>76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  <c r="BB37" s="71"/>
      <c r="BC37" s="71"/>
      <c r="BD37" s="71"/>
      <c r="BE37" s="71"/>
      <c r="BF37" s="71"/>
      <c r="BG37" s="71"/>
      <c r="BH37" s="71"/>
      <c r="BI37" s="71"/>
      <c r="BJ37" s="71"/>
      <c r="BK37" s="71"/>
      <c r="BL37" s="71"/>
      <c r="BM37" s="71"/>
      <c r="BN37" s="71"/>
      <c r="BO37" s="71"/>
      <c r="BP37" s="71"/>
      <c r="BQ37" s="71"/>
    </row>
    <row r="38" spans="1:79" ht="15" customHeight="1" x14ac:dyDescent="0.2">
      <c r="A38" s="79" t="s">
        <v>125</v>
      </c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79"/>
      <c r="AY38" s="79"/>
      <c r="AZ38" s="79"/>
      <c r="BA38" s="79"/>
      <c r="BB38" s="79"/>
      <c r="BC38" s="79"/>
      <c r="BD38" s="79"/>
      <c r="BE38" s="79"/>
      <c r="BF38" s="79"/>
      <c r="BG38" s="79"/>
      <c r="BH38" s="79"/>
      <c r="BI38" s="79"/>
      <c r="BJ38" s="79"/>
      <c r="BK38" s="79"/>
      <c r="BL38" s="79"/>
      <c r="BM38" s="79"/>
      <c r="BN38" s="79"/>
      <c r="BO38" s="79"/>
      <c r="BP38" s="79"/>
      <c r="BQ38" s="79"/>
    </row>
    <row r="39" spans="1:79" ht="48" customHeight="1" x14ac:dyDescent="0.2">
      <c r="A39" s="63" t="s">
        <v>3</v>
      </c>
      <c r="B39" s="63"/>
      <c r="C39" s="63" t="s">
        <v>68</v>
      </c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 t="s">
        <v>25</v>
      </c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 t="s">
        <v>45</v>
      </c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 t="s">
        <v>0</v>
      </c>
      <c r="BE39" s="63"/>
      <c r="BF39" s="63"/>
      <c r="BG39" s="63"/>
      <c r="BH39" s="63"/>
      <c r="BI39" s="63"/>
      <c r="BJ39" s="63"/>
      <c r="BK39" s="63"/>
      <c r="BL39" s="63"/>
      <c r="BM39" s="63"/>
      <c r="BN39" s="63"/>
      <c r="BO39" s="63"/>
      <c r="BP39" s="63"/>
      <c r="BQ39" s="63"/>
    </row>
    <row r="40" spans="1:79" ht="29.1" customHeight="1" x14ac:dyDescent="0.2">
      <c r="A40" s="63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 t="s">
        <v>2</v>
      </c>
      <c r="AB40" s="63"/>
      <c r="AC40" s="63"/>
      <c r="AD40" s="63"/>
      <c r="AE40" s="63"/>
      <c r="AF40" s="63" t="s">
        <v>1</v>
      </c>
      <c r="AG40" s="63"/>
      <c r="AH40" s="63"/>
      <c r="AI40" s="63"/>
      <c r="AJ40" s="63"/>
      <c r="AK40" s="63" t="s">
        <v>26</v>
      </c>
      <c r="AL40" s="63"/>
      <c r="AM40" s="63"/>
      <c r="AN40" s="63"/>
      <c r="AO40" s="63"/>
      <c r="AP40" s="63" t="s">
        <v>2</v>
      </c>
      <c r="AQ40" s="63"/>
      <c r="AR40" s="63"/>
      <c r="AS40" s="63"/>
      <c r="AT40" s="63"/>
      <c r="AU40" s="63" t="s">
        <v>1</v>
      </c>
      <c r="AV40" s="63"/>
      <c r="AW40" s="63"/>
      <c r="AX40" s="63"/>
      <c r="AY40" s="63"/>
      <c r="AZ40" s="63" t="s">
        <v>26</v>
      </c>
      <c r="BA40" s="63"/>
      <c r="BB40" s="63"/>
      <c r="BC40" s="63"/>
      <c r="BD40" s="63" t="s">
        <v>2</v>
      </c>
      <c r="BE40" s="63"/>
      <c r="BF40" s="63"/>
      <c r="BG40" s="63"/>
      <c r="BH40" s="63"/>
      <c r="BI40" s="63" t="s">
        <v>1</v>
      </c>
      <c r="BJ40" s="63"/>
      <c r="BK40" s="63"/>
      <c r="BL40" s="63"/>
      <c r="BM40" s="63"/>
      <c r="BN40" s="63" t="s">
        <v>27</v>
      </c>
      <c r="BO40" s="63"/>
      <c r="BP40" s="63"/>
      <c r="BQ40" s="63"/>
    </row>
    <row r="41" spans="1:79" ht="15.95" customHeight="1" x14ac:dyDescent="0.2">
      <c r="A41" s="63">
        <v>1</v>
      </c>
      <c r="B41" s="63"/>
      <c r="C41" s="63">
        <v>2</v>
      </c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8">
        <v>3</v>
      </c>
      <c r="AB41" s="69"/>
      <c r="AC41" s="69"/>
      <c r="AD41" s="69"/>
      <c r="AE41" s="70"/>
      <c r="AF41" s="68">
        <v>4</v>
      </c>
      <c r="AG41" s="69"/>
      <c r="AH41" s="69"/>
      <c r="AI41" s="69"/>
      <c r="AJ41" s="70"/>
      <c r="AK41" s="68">
        <v>5</v>
      </c>
      <c r="AL41" s="69"/>
      <c r="AM41" s="69"/>
      <c r="AN41" s="69"/>
      <c r="AO41" s="70"/>
      <c r="AP41" s="68">
        <v>6</v>
      </c>
      <c r="AQ41" s="69"/>
      <c r="AR41" s="69"/>
      <c r="AS41" s="69"/>
      <c r="AT41" s="70"/>
      <c r="AU41" s="68">
        <v>7</v>
      </c>
      <c r="AV41" s="69"/>
      <c r="AW41" s="69"/>
      <c r="AX41" s="69"/>
      <c r="AY41" s="70"/>
      <c r="AZ41" s="68">
        <v>8</v>
      </c>
      <c r="BA41" s="69"/>
      <c r="BB41" s="69"/>
      <c r="BC41" s="70"/>
      <c r="BD41" s="68">
        <v>9</v>
      </c>
      <c r="BE41" s="69"/>
      <c r="BF41" s="69"/>
      <c r="BG41" s="69"/>
      <c r="BH41" s="70"/>
      <c r="BI41" s="63">
        <v>10</v>
      </c>
      <c r="BJ41" s="63"/>
      <c r="BK41" s="63"/>
      <c r="BL41" s="63"/>
      <c r="BM41" s="63"/>
      <c r="BN41" s="63">
        <v>11</v>
      </c>
      <c r="BO41" s="63"/>
      <c r="BP41" s="63"/>
      <c r="BQ41" s="63"/>
    </row>
    <row r="42" spans="1:79" ht="15.75" hidden="1" customHeight="1" x14ac:dyDescent="0.2">
      <c r="A42" s="42" t="s">
        <v>13</v>
      </c>
      <c r="B42" s="42"/>
      <c r="C42" s="67" t="s">
        <v>14</v>
      </c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58"/>
      <c r="AA42" s="65" t="s">
        <v>10</v>
      </c>
      <c r="AB42" s="65"/>
      <c r="AC42" s="65"/>
      <c r="AD42" s="65"/>
      <c r="AE42" s="65"/>
      <c r="AF42" s="65" t="s">
        <v>9</v>
      </c>
      <c r="AG42" s="65"/>
      <c r="AH42" s="65"/>
      <c r="AI42" s="65"/>
      <c r="AJ42" s="65"/>
      <c r="AK42" s="34" t="s">
        <v>16</v>
      </c>
      <c r="AL42" s="34"/>
      <c r="AM42" s="34"/>
      <c r="AN42" s="34"/>
      <c r="AO42" s="34"/>
      <c r="AP42" s="65" t="s">
        <v>11</v>
      </c>
      <c r="AQ42" s="65"/>
      <c r="AR42" s="65"/>
      <c r="AS42" s="65"/>
      <c r="AT42" s="65"/>
      <c r="AU42" s="65" t="s">
        <v>12</v>
      </c>
      <c r="AV42" s="65"/>
      <c r="AW42" s="65"/>
      <c r="AX42" s="65"/>
      <c r="AY42" s="65"/>
      <c r="AZ42" s="34" t="s">
        <v>16</v>
      </c>
      <c r="BA42" s="34"/>
      <c r="BB42" s="34"/>
      <c r="BC42" s="34"/>
      <c r="BD42" s="42" t="s">
        <v>31</v>
      </c>
      <c r="BE42" s="42"/>
      <c r="BF42" s="42"/>
      <c r="BG42" s="42"/>
      <c r="BH42" s="42"/>
      <c r="BI42" s="42" t="s">
        <v>31</v>
      </c>
      <c r="BJ42" s="42"/>
      <c r="BK42" s="42"/>
      <c r="BL42" s="42"/>
      <c r="BM42" s="42"/>
      <c r="BN42" s="66" t="s">
        <v>16</v>
      </c>
      <c r="BO42" s="66"/>
      <c r="BP42" s="66"/>
      <c r="BQ42" s="66"/>
      <c r="CA42" s="1" t="s">
        <v>19</v>
      </c>
    </row>
    <row r="43" spans="1:79" ht="25.5" customHeight="1" x14ac:dyDescent="0.2">
      <c r="A43" s="42">
        <v>1</v>
      </c>
      <c r="B43" s="42"/>
      <c r="C43" s="43" t="s">
        <v>83</v>
      </c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5"/>
      <c r="AA43" s="50">
        <v>0</v>
      </c>
      <c r="AB43" s="50"/>
      <c r="AC43" s="50"/>
      <c r="AD43" s="50"/>
      <c r="AE43" s="50"/>
      <c r="AF43" s="50">
        <v>2401559</v>
      </c>
      <c r="AG43" s="50"/>
      <c r="AH43" s="50"/>
      <c r="AI43" s="50"/>
      <c r="AJ43" s="50"/>
      <c r="AK43" s="50">
        <f t="shared" ref="AK43:AK51" si="0">AA43+AF43</f>
        <v>2401559</v>
      </c>
      <c r="AL43" s="50"/>
      <c r="AM43" s="50"/>
      <c r="AN43" s="50"/>
      <c r="AO43" s="50"/>
      <c r="AP43" s="50">
        <v>0</v>
      </c>
      <c r="AQ43" s="50"/>
      <c r="AR43" s="50"/>
      <c r="AS43" s="50"/>
      <c r="AT43" s="50"/>
      <c r="AU43" s="50">
        <v>2401558.98</v>
      </c>
      <c r="AV43" s="50"/>
      <c r="AW43" s="50"/>
      <c r="AX43" s="50"/>
      <c r="AY43" s="50"/>
      <c r="AZ43" s="50">
        <f t="shared" ref="AZ43:AZ51" si="1">AP43+AU43</f>
        <v>2401558.98</v>
      </c>
      <c r="BA43" s="50"/>
      <c r="BB43" s="50"/>
      <c r="BC43" s="50"/>
      <c r="BD43" s="50">
        <f t="shared" ref="BD43:BD51" si="2">AP43-AA43</f>
        <v>0</v>
      </c>
      <c r="BE43" s="50"/>
      <c r="BF43" s="50"/>
      <c r="BG43" s="50"/>
      <c r="BH43" s="50"/>
      <c r="BI43" s="50">
        <f t="shared" ref="BI43:BI51" si="3">AU43-AF43</f>
        <v>-2.0000000018626451E-2</v>
      </c>
      <c r="BJ43" s="50"/>
      <c r="BK43" s="50"/>
      <c r="BL43" s="50"/>
      <c r="BM43" s="50"/>
      <c r="BN43" s="50">
        <f t="shared" ref="BN43:BN51" si="4">BD43+BI43</f>
        <v>-2.0000000018626451E-2</v>
      </c>
      <c r="BO43" s="50"/>
      <c r="BP43" s="50"/>
      <c r="BQ43" s="50"/>
      <c r="CA43" s="1" t="s">
        <v>20</v>
      </c>
    </row>
    <row r="44" spans="1:79" ht="38.25" customHeight="1" x14ac:dyDescent="0.2">
      <c r="A44" s="42">
        <v>2</v>
      </c>
      <c r="B44" s="42"/>
      <c r="C44" s="43" t="s">
        <v>84</v>
      </c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5"/>
      <c r="AA44" s="50">
        <v>0</v>
      </c>
      <c r="AB44" s="50"/>
      <c r="AC44" s="50"/>
      <c r="AD44" s="50"/>
      <c r="AE44" s="50"/>
      <c r="AF44" s="50">
        <v>2046780</v>
      </c>
      <c r="AG44" s="50"/>
      <c r="AH44" s="50"/>
      <c r="AI44" s="50"/>
      <c r="AJ44" s="50"/>
      <c r="AK44" s="50">
        <f t="shared" si="0"/>
        <v>2046780</v>
      </c>
      <c r="AL44" s="50"/>
      <c r="AM44" s="50"/>
      <c r="AN44" s="50"/>
      <c r="AO44" s="50"/>
      <c r="AP44" s="50">
        <v>0</v>
      </c>
      <c r="AQ44" s="50"/>
      <c r="AR44" s="50"/>
      <c r="AS44" s="50"/>
      <c r="AT44" s="50"/>
      <c r="AU44" s="50">
        <v>1828093.19</v>
      </c>
      <c r="AV44" s="50"/>
      <c r="AW44" s="50"/>
      <c r="AX44" s="50"/>
      <c r="AY44" s="50"/>
      <c r="AZ44" s="50">
        <f t="shared" si="1"/>
        <v>1828093.19</v>
      </c>
      <c r="BA44" s="50"/>
      <c r="BB44" s="50"/>
      <c r="BC44" s="50"/>
      <c r="BD44" s="50">
        <f t="shared" si="2"/>
        <v>0</v>
      </c>
      <c r="BE44" s="50"/>
      <c r="BF44" s="50"/>
      <c r="BG44" s="50"/>
      <c r="BH44" s="50"/>
      <c r="BI44" s="50">
        <f t="shared" si="3"/>
        <v>-218686.81000000006</v>
      </c>
      <c r="BJ44" s="50"/>
      <c r="BK44" s="50"/>
      <c r="BL44" s="50"/>
      <c r="BM44" s="50"/>
      <c r="BN44" s="50">
        <f t="shared" si="4"/>
        <v>-218686.81000000006</v>
      </c>
      <c r="BO44" s="50"/>
      <c r="BP44" s="50"/>
      <c r="BQ44" s="50"/>
    </row>
    <row r="45" spans="1:79" ht="38.25" customHeight="1" x14ac:dyDescent="0.2">
      <c r="A45" s="42">
        <v>3</v>
      </c>
      <c r="B45" s="42"/>
      <c r="C45" s="43" t="s">
        <v>85</v>
      </c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5"/>
      <c r="AA45" s="50">
        <v>0</v>
      </c>
      <c r="AB45" s="50"/>
      <c r="AC45" s="50"/>
      <c r="AD45" s="50"/>
      <c r="AE45" s="50"/>
      <c r="AF45" s="50">
        <v>2886215</v>
      </c>
      <c r="AG45" s="50"/>
      <c r="AH45" s="50"/>
      <c r="AI45" s="50"/>
      <c r="AJ45" s="50"/>
      <c r="AK45" s="50">
        <f t="shared" si="0"/>
        <v>2886215</v>
      </c>
      <c r="AL45" s="50"/>
      <c r="AM45" s="50"/>
      <c r="AN45" s="50"/>
      <c r="AO45" s="50"/>
      <c r="AP45" s="50">
        <v>0</v>
      </c>
      <c r="AQ45" s="50"/>
      <c r="AR45" s="50"/>
      <c r="AS45" s="50"/>
      <c r="AT45" s="50"/>
      <c r="AU45" s="50">
        <v>2847790.41</v>
      </c>
      <c r="AV45" s="50"/>
      <c r="AW45" s="50"/>
      <c r="AX45" s="50"/>
      <c r="AY45" s="50"/>
      <c r="AZ45" s="50">
        <f t="shared" si="1"/>
        <v>2847790.41</v>
      </c>
      <c r="BA45" s="50"/>
      <c r="BB45" s="50"/>
      <c r="BC45" s="50"/>
      <c r="BD45" s="50">
        <f t="shared" si="2"/>
        <v>0</v>
      </c>
      <c r="BE45" s="50"/>
      <c r="BF45" s="50"/>
      <c r="BG45" s="50"/>
      <c r="BH45" s="50"/>
      <c r="BI45" s="50">
        <f t="shared" si="3"/>
        <v>-38424.589999999851</v>
      </c>
      <c r="BJ45" s="50"/>
      <c r="BK45" s="50"/>
      <c r="BL45" s="50"/>
      <c r="BM45" s="50"/>
      <c r="BN45" s="50">
        <f t="shared" si="4"/>
        <v>-38424.589999999851</v>
      </c>
      <c r="BO45" s="50"/>
      <c r="BP45" s="50"/>
      <c r="BQ45" s="50"/>
    </row>
    <row r="46" spans="1:79" ht="25.5" customHeight="1" x14ac:dyDescent="0.2">
      <c r="A46" s="42">
        <v>4</v>
      </c>
      <c r="B46" s="42"/>
      <c r="C46" s="43" t="s">
        <v>86</v>
      </c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5"/>
      <c r="AA46" s="50">
        <v>0</v>
      </c>
      <c r="AB46" s="50"/>
      <c r="AC46" s="50"/>
      <c r="AD46" s="50"/>
      <c r="AE46" s="50"/>
      <c r="AF46" s="50">
        <v>2404094</v>
      </c>
      <c r="AG46" s="50"/>
      <c r="AH46" s="50"/>
      <c r="AI46" s="50"/>
      <c r="AJ46" s="50"/>
      <c r="AK46" s="50">
        <f t="shared" si="0"/>
        <v>2404094</v>
      </c>
      <c r="AL46" s="50"/>
      <c r="AM46" s="50"/>
      <c r="AN46" s="50"/>
      <c r="AO46" s="50"/>
      <c r="AP46" s="50">
        <v>0</v>
      </c>
      <c r="AQ46" s="50"/>
      <c r="AR46" s="50"/>
      <c r="AS46" s="50"/>
      <c r="AT46" s="50"/>
      <c r="AU46" s="50">
        <v>2404093.86</v>
      </c>
      <c r="AV46" s="50"/>
      <c r="AW46" s="50"/>
      <c r="AX46" s="50"/>
      <c r="AY46" s="50"/>
      <c r="AZ46" s="50">
        <f t="shared" si="1"/>
        <v>2404093.86</v>
      </c>
      <c r="BA46" s="50"/>
      <c r="BB46" s="50"/>
      <c r="BC46" s="50"/>
      <c r="BD46" s="50">
        <f t="shared" si="2"/>
        <v>0</v>
      </c>
      <c r="BE46" s="50"/>
      <c r="BF46" s="50"/>
      <c r="BG46" s="50"/>
      <c r="BH46" s="50"/>
      <c r="BI46" s="50">
        <f t="shared" si="3"/>
        <v>-0.14000000013038516</v>
      </c>
      <c r="BJ46" s="50"/>
      <c r="BK46" s="50"/>
      <c r="BL46" s="50"/>
      <c r="BM46" s="50"/>
      <c r="BN46" s="50">
        <f t="shared" si="4"/>
        <v>-0.14000000013038516</v>
      </c>
      <c r="BO46" s="50"/>
      <c r="BP46" s="50"/>
      <c r="BQ46" s="50"/>
    </row>
    <row r="47" spans="1:79" ht="38.25" customHeight="1" x14ac:dyDescent="0.2">
      <c r="A47" s="42">
        <v>5</v>
      </c>
      <c r="B47" s="42"/>
      <c r="C47" s="43" t="s">
        <v>87</v>
      </c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5"/>
      <c r="AA47" s="50">
        <v>0</v>
      </c>
      <c r="AB47" s="50"/>
      <c r="AC47" s="50"/>
      <c r="AD47" s="50"/>
      <c r="AE47" s="50"/>
      <c r="AF47" s="50">
        <v>10949480</v>
      </c>
      <c r="AG47" s="50"/>
      <c r="AH47" s="50"/>
      <c r="AI47" s="50"/>
      <c r="AJ47" s="50"/>
      <c r="AK47" s="50">
        <f t="shared" si="0"/>
        <v>10949480</v>
      </c>
      <c r="AL47" s="50"/>
      <c r="AM47" s="50"/>
      <c r="AN47" s="50"/>
      <c r="AO47" s="50"/>
      <c r="AP47" s="50">
        <v>0</v>
      </c>
      <c r="AQ47" s="50"/>
      <c r="AR47" s="50"/>
      <c r="AS47" s="50"/>
      <c r="AT47" s="50"/>
      <c r="AU47" s="50">
        <v>8908725.6099999994</v>
      </c>
      <c r="AV47" s="50"/>
      <c r="AW47" s="50"/>
      <c r="AX47" s="50"/>
      <c r="AY47" s="50"/>
      <c r="AZ47" s="50">
        <f t="shared" si="1"/>
        <v>8908725.6099999994</v>
      </c>
      <c r="BA47" s="50"/>
      <c r="BB47" s="50"/>
      <c r="BC47" s="50"/>
      <c r="BD47" s="50">
        <f t="shared" si="2"/>
        <v>0</v>
      </c>
      <c r="BE47" s="50"/>
      <c r="BF47" s="50"/>
      <c r="BG47" s="50"/>
      <c r="BH47" s="50"/>
      <c r="BI47" s="50">
        <f t="shared" si="3"/>
        <v>-2040754.3900000006</v>
      </c>
      <c r="BJ47" s="50"/>
      <c r="BK47" s="50"/>
      <c r="BL47" s="50"/>
      <c r="BM47" s="50"/>
      <c r="BN47" s="50">
        <f t="shared" si="4"/>
        <v>-2040754.3900000006</v>
      </c>
      <c r="BO47" s="50"/>
      <c r="BP47" s="50"/>
      <c r="BQ47" s="50"/>
    </row>
    <row r="48" spans="1:79" ht="38.25" customHeight="1" x14ac:dyDescent="0.2">
      <c r="A48" s="42">
        <v>6</v>
      </c>
      <c r="B48" s="42"/>
      <c r="C48" s="43" t="s">
        <v>88</v>
      </c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5"/>
      <c r="AA48" s="50">
        <v>0</v>
      </c>
      <c r="AB48" s="50"/>
      <c r="AC48" s="50"/>
      <c r="AD48" s="50"/>
      <c r="AE48" s="50"/>
      <c r="AF48" s="50">
        <v>3818480</v>
      </c>
      <c r="AG48" s="50"/>
      <c r="AH48" s="50"/>
      <c r="AI48" s="50"/>
      <c r="AJ48" s="50"/>
      <c r="AK48" s="50">
        <f t="shared" si="0"/>
        <v>3818480</v>
      </c>
      <c r="AL48" s="50"/>
      <c r="AM48" s="50"/>
      <c r="AN48" s="50"/>
      <c r="AO48" s="50"/>
      <c r="AP48" s="50">
        <v>0</v>
      </c>
      <c r="AQ48" s="50"/>
      <c r="AR48" s="50"/>
      <c r="AS48" s="50"/>
      <c r="AT48" s="50"/>
      <c r="AU48" s="50">
        <v>3781679.67</v>
      </c>
      <c r="AV48" s="50"/>
      <c r="AW48" s="50"/>
      <c r="AX48" s="50"/>
      <c r="AY48" s="50"/>
      <c r="AZ48" s="50">
        <f t="shared" si="1"/>
        <v>3781679.67</v>
      </c>
      <c r="BA48" s="50"/>
      <c r="BB48" s="50"/>
      <c r="BC48" s="50"/>
      <c r="BD48" s="50">
        <f t="shared" si="2"/>
        <v>0</v>
      </c>
      <c r="BE48" s="50"/>
      <c r="BF48" s="50"/>
      <c r="BG48" s="50"/>
      <c r="BH48" s="50"/>
      <c r="BI48" s="50">
        <f t="shared" si="3"/>
        <v>-36800.330000000075</v>
      </c>
      <c r="BJ48" s="50"/>
      <c r="BK48" s="50"/>
      <c r="BL48" s="50"/>
      <c r="BM48" s="50"/>
      <c r="BN48" s="50">
        <f t="shared" si="4"/>
        <v>-36800.330000000075</v>
      </c>
      <c r="BO48" s="50"/>
      <c r="BP48" s="50"/>
      <c r="BQ48" s="50"/>
    </row>
    <row r="49" spans="1:79" ht="38.25" customHeight="1" x14ac:dyDescent="0.2">
      <c r="A49" s="42">
        <v>7</v>
      </c>
      <c r="B49" s="42"/>
      <c r="C49" s="43" t="s">
        <v>89</v>
      </c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5"/>
      <c r="AA49" s="50">
        <v>0</v>
      </c>
      <c r="AB49" s="50"/>
      <c r="AC49" s="50"/>
      <c r="AD49" s="50"/>
      <c r="AE49" s="50"/>
      <c r="AF49" s="50">
        <v>3338101</v>
      </c>
      <c r="AG49" s="50"/>
      <c r="AH49" s="50"/>
      <c r="AI49" s="50"/>
      <c r="AJ49" s="50"/>
      <c r="AK49" s="50">
        <f t="shared" si="0"/>
        <v>3338101</v>
      </c>
      <c r="AL49" s="50"/>
      <c r="AM49" s="50"/>
      <c r="AN49" s="50"/>
      <c r="AO49" s="50"/>
      <c r="AP49" s="50">
        <v>0</v>
      </c>
      <c r="AQ49" s="50"/>
      <c r="AR49" s="50"/>
      <c r="AS49" s="50"/>
      <c r="AT49" s="50"/>
      <c r="AU49" s="50">
        <v>3338100.8</v>
      </c>
      <c r="AV49" s="50"/>
      <c r="AW49" s="50"/>
      <c r="AX49" s="50"/>
      <c r="AY49" s="50"/>
      <c r="AZ49" s="50">
        <f t="shared" si="1"/>
        <v>3338100.8</v>
      </c>
      <c r="BA49" s="50"/>
      <c r="BB49" s="50"/>
      <c r="BC49" s="50"/>
      <c r="BD49" s="50">
        <f t="shared" si="2"/>
        <v>0</v>
      </c>
      <c r="BE49" s="50"/>
      <c r="BF49" s="50"/>
      <c r="BG49" s="50"/>
      <c r="BH49" s="50"/>
      <c r="BI49" s="50">
        <f t="shared" si="3"/>
        <v>-0.20000000018626451</v>
      </c>
      <c r="BJ49" s="50"/>
      <c r="BK49" s="50"/>
      <c r="BL49" s="50"/>
      <c r="BM49" s="50"/>
      <c r="BN49" s="50">
        <f t="shared" si="4"/>
        <v>-0.20000000018626451</v>
      </c>
      <c r="BO49" s="50"/>
      <c r="BP49" s="50"/>
      <c r="BQ49" s="50"/>
    </row>
    <row r="50" spans="1:79" ht="25.5" customHeight="1" x14ac:dyDescent="0.2">
      <c r="A50" s="42">
        <v>8</v>
      </c>
      <c r="B50" s="42"/>
      <c r="C50" s="43" t="s">
        <v>90</v>
      </c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5"/>
      <c r="AA50" s="50">
        <v>0</v>
      </c>
      <c r="AB50" s="50"/>
      <c r="AC50" s="50"/>
      <c r="AD50" s="50"/>
      <c r="AE50" s="50"/>
      <c r="AF50" s="50">
        <v>1455000</v>
      </c>
      <c r="AG50" s="50"/>
      <c r="AH50" s="50"/>
      <c r="AI50" s="50"/>
      <c r="AJ50" s="50"/>
      <c r="AK50" s="50">
        <f t="shared" si="0"/>
        <v>1455000</v>
      </c>
      <c r="AL50" s="50"/>
      <c r="AM50" s="50"/>
      <c r="AN50" s="50"/>
      <c r="AO50" s="50"/>
      <c r="AP50" s="50">
        <v>0</v>
      </c>
      <c r="AQ50" s="50"/>
      <c r="AR50" s="50"/>
      <c r="AS50" s="50"/>
      <c r="AT50" s="50"/>
      <c r="AU50" s="50">
        <v>961340.07</v>
      </c>
      <c r="AV50" s="50"/>
      <c r="AW50" s="50"/>
      <c r="AX50" s="50"/>
      <c r="AY50" s="50"/>
      <c r="AZ50" s="50">
        <f t="shared" si="1"/>
        <v>961340.07</v>
      </c>
      <c r="BA50" s="50"/>
      <c r="BB50" s="50"/>
      <c r="BC50" s="50"/>
      <c r="BD50" s="50">
        <f t="shared" si="2"/>
        <v>0</v>
      </c>
      <c r="BE50" s="50"/>
      <c r="BF50" s="50"/>
      <c r="BG50" s="50"/>
      <c r="BH50" s="50"/>
      <c r="BI50" s="50">
        <f t="shared" si="3"/>
        <v>-493659.93000000005</v>
      </c>
      <c r="BJ50" s="50"/>
      <c r="BK50" s="50"/>
      <c r="BL50" s="50"/>
      <c r="BM50" s="50"/>
      <c r="BN50" s="50">
        <f t="shared" si="4"/>
        <v>-493659.93000000005</v>
      </c>
      <c r="BO50" s="50"/>
      <c r="BP50" s="50"/>
      <c r="BQ50" s="50"/>
    </row>
    <row r="51" spans="1:79" s="30" customFormat="1" ht="15" customHeight="1" x14ac:dyDescent="0.2">
      <c r="A51" s="34"/>
      <c r="B51" s="34"/>
      <c r="C51" s="35" t="s">
        <v>91</v>
      </c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7"/>
      <c r="AA51" s="51">
        <v>0</v>
      </c>
      <c r="AB51" s="51"/>
      <c r="AC51" s="51"/>
      <c r="AD51" s="51"/>
      <c r="AE51" s="51"/>
      <c r="AF51" s="51">
        <v>29299709</v>
      </c>
      <c r="AG51" s="51"/>
      <c r="AH51" s="51"/>
      <c r="AI51" s="51"/>
      <c r="AJ51" s="51"/>
      <c r="AK51" s="51">
        <f t="shared" si="0"/>
        <v>29299709</v>
      </c>
      <c r="AL51" s="51"/>
      <c r="AM51" s="51"/>
      <c r="AN51" s="51"/>
      <c r="AO51" s="51"/>
      <c r="AP51" s="51">
        <v>0</v>
      </c>
      <c r="AQ51" s="51"/>
      <c r="AR51" s="51"/>
      <c r="AS51" s="51"/>
      <c r="AT51" s="51"/>
      <c r="AU51" s="51">
        <v>26471382.59</v>
      </c>
      <c r="AV51" s="51"/>
      <c r="AW51" s="51"/>
      <c r="AX51" s="51"/>
      <c r="AY51" s="51"/>
      <c r="AZ51" s="51">
        <f t="shared" si="1"/>
        <v>26471382.59</v>
      </c>
      <c r="BA51" s="51"/>
      <c r="BB51" s="51"/>
      <c r="BC51" s="51"/>
      <c r="BD51" s="51">
        <f t="shared" si="2"/>
        <v>0</v>
      </c>
      <c r="BE51" s="51"/>
      <c r="BF51" s="51"/>
      <c r="BG51" s="51"/>
      <c r="BH51" s="51"/>
      <c r="BI51" s="51">
        <f t="shared" si="3"/>
        <v>-2828326.41</v>
      </c>
      <c r="BJ51" s="51"/>
      <c r="BK51" s="51"/>
      <c r="BL51" s="51"/>
      <c r="BM51" s="51"/>
      <c r="BN51" s="51">
        <f t="shared" si="4"/>
        <v>-2828326.41</v>
      </c>
      <c r="BO51" s="51"/>
      <c r="BP51" s="51"/>
      <c r="BQ51" s="51"/>
    </row>
    <row r="53" spans="1:79" ht="29.25" customHeight="1" x14ac:dyDescent="0.2">
      <c r="A53" s="71" t="s">
        <v>77</v>
      </c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1"/>
      <c r="AX53" s="71"/>
      <c r="AY53" s="71"/>
      <c r="AZ53" s="71"/>
      <c r="BA53" s="71"/>
      <c r="BB53" s="71"/>
      <c r="BC53" s="71"/>
      <c r="BD53" s="71"/>
      <c r="BE53" s="71"/>
      <c r="BF53" s="71"/>
      <c r="BG53" s="71"/>
      <c r="BH53" s="71"/>
      <c r="BI53" s="71"/>
      <c r="BJ53" s="71"/>
      <c r="BK53" s="71"/>
      <c r="BL53" s="71"/>
      <c r="BM53" s="71"/>
      <c r="BN53" s="71"/>
      <c r="BO53" s="71"/>
      <c r="BP53" s="71"/>
      <c r="BQ53" s="71"/>
    </row>
    <row r="54" spans="1:79" ht="9.75" customHeight="1" x14ac:dyDescent="0.2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</row>
    <row r="55" spans="1:79" ht="15.75" customHeight="1" x14ac:dyDescent="0.2">
      <c r="A55" s="63" t="s">
        <v>3</v>
      </c>
      <c r="B55" s="63"/>
      <c r="C55" s="63" t="s">
        <v>61</v>
      </c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3"/>
      <c r="BH55" s="63"/>
      <c r="BI55" s="63"/>
      <c r="BJ55" s="63"/>
      <c r="BK55" s="63"/>
      <c r="BL55" s="63"/>
      <c r="BM55" s="63"/>
      <c r="BN55" s="63"/>
      <c r="BO55" s="63"/>
      <c r="BP55" s="63"/>
      <c r="BQ55" s="63"/>
    </row>
    <row r="56" spans="1:79" ht="15.75" x14ac:dyDescent="0.2">
      <c r="A56" s="63">
        <v>1</v>
      </c>
      <c r="B56" s="63"/>
      <c r="C56" s="80">
        <v>2</v>
      </c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  <c r="AO56" s="80"/>
      <c r="AP56" s="80"/>
      <c r="AQ56" s="80"/>
      <c r="AR56" s="80"/>
      <c r="AS56" s="80"/>
      <c r="AT56" s="80"/>
      <c r="AU56" s="80"/>
      <c r="AV56" s="80"/>
      <c r="AW56" s="80"/>
      <c r="AX56" s="80"/>
      <c r="AY56" s="80"/>
      <c r="AZ56" s="80"/>
      <c r="BA56" s="80"/>
      <c r="BB56" s="80"/>
      <c r="BC56" s="80"/>
      <c r="BD56" s="80"/>
      <c r="BE56" s="80"/>
      <c r="BF56" s="80"/>
      <c r="BG56" s="80"/>
      <c r="BH56" s="80"/>
      <c r="BI56" s="80"/>
      <c r="BJ56" s="80"/>
      <c r="BK56" s="80"/>
      <c r="BL56" s="80"/>
      <c r="BM56" s="80"/>
      <c r="BN56" s="80"/>
      <c r="BO56" s="80"/>
      <c r="BP56" s="80"/>
      <c r="BQ56" s="80"/>
    </row>
    <row r="57" spans="1:79" hidden="1" x14ac:dyDescent="0.2">
      <c r="A57" s="77" t="s">
        <v>13</v>
      </c>
      <c r="B57" s="78"/>
      <c r="C57" s="81" t="s">
        <v>14</v>
      </c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82"/>
      <c r="AG57" s="82"/>
      <c r="AH57" s="82"/>
      <c r="AI57" s="82"/>
      <c r="AJ57" s="82"/>
      <c r="AK57" s="82"/>
      <c r="AL57" s="82"/>
      <c r="AM57" s="82"/>
      <c r="AN57" s="82"/>
      <c r="AO57" s="82"/>
      <c r="AP57" s="82"/>
      <c r="AQ57" s="82"/>
      <c r="AR57" s="82"/>
      <c r="AS57" s="82"/>
      <c r="AT57" s="82"/>
      <c r="AU57" s="82"/>
      <c r="AV57" s="82"/>
      <c r="AW57" s="82"/>
      <c r="AX57" s="82"/>
      <c r="AY57" s="82"/>
      <c r="AZ57" s="82"/>
      <c r="BA57" s="82"/>
      <c r="BB57" s="82"/>
      <c r="BC57" s="82"/>
      <c r="BD57" s="82"/>
      <c r="BE57" s="82"/>
      <c r="BF57" s="82"/>
      <c r="BG57" s="82"/>
      <c r="BH57" s="82"/>
      <c r="BI57" s="82"/>
      <c r="BJ57" s="82"/>
      <c r="BK57" s="82"/>
      <c r="BL57" s="82"/>
      <c r="BM57" s="82"/>
      <c r="BN57" s="82"/>
      <c r="BO57" s="82"/>
      <c r="BP57" s="82"/>
      <c r="BQ57" s="83"/>
      <c r="CA57" s="1" t="s">
        <v>71</v>
      </c>
    </row>
    <row r="58" spans="1:79" ht="14.25" customHeight="1" x14ac:dyDescent="0.2">
      <c r="A58" s="57">
        <v>1</v>
      </c>
      <c r="B58" s="58"/>
      <c r="C58" s="43" t="s">
        <v>92</v>
      </c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  <c r="BF58" s="44"/>
      <c r="BG58" s="44"/>
      <c r="BH58" s="44"/>
      <c r="BI58" s="44"/>
      <c r="BJ58" s="44"/>
      <c r="BK58" s="44"/>
      <c r="BL58" s="44"/>
      <c r="BM58" s="44"/>
      <c r="BN58" s="44"/>
      <c r="BO58" s="44"/>
      <c r="BP58" s="44"/>
      <c r="BQ58" s="45"/>
      <c r="CA58" s="1" t="s">
        <v>62</v>
      </c>
    </row>
    <row r="59" spans="1:79" ht="14.25" customHeight="1" x14ac:dyDescent="0.2">
      <c r="A59" s="57">
        <v>2</v>
      </c>
      <c r="B59" s="58"/>
      <c r="C59" s="43" t="s">
        <v>93</v>
      </c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  <c r="BF59" s="44"/>
      <c r="BG59" s="44"/>
      <c r="BH59" s="44"/>
      <c r="BI59" s="44"/>
      <c r="BJ59" s="44"/>
      <c r="BK59" s="44"/>
      <c r="BL59" s="44"/>
      <c r="BM59" s="44"/>
      <c r="BN59" s="44"/>
      <c r="BO59" s="44"/>
      <c r="BP59" s="44"/>
      <c r="BQ59" s="45"/>
    </row>
    <row r="60" spans="1:79" ht="14.25" customHeight="1" x14ac:dyDescent="0.2">
      <c r="A60" s="57">
        <v>3</v>
      </c>
      <c r="B60" s="58"/>
      <c r="C60" s="43" t="s">
        <v>93</v>
      </c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  <c r="BM60" s="44"/>
      <c r="BN60" s="44"/>
      <c r="BO60" s="44"/>
      <c r="BP60" s="44"/>
      <c r="BQ60" s="45"/>
    </row>
    <row r="61" spans="1:79" ht="14.25" customHeight="1" x14ac:dyDescent="0.2">
      <c r="A61" s="57">
        <v>4</v>
      </c>
      <c r="B61" s="58"/>
      <c r="C61" s="43" t="s">
        <v>93</v>
      </c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  <c r="BM61" s="44"/>
      <c r="BN61" s="44"/>
      <c r="BO61" s="44"/>
      <c r="BP61" s="44"/>
      <c r="BQ61" s="45"/>
    </row>
    <row r="62" spans="1:79" ht="14.25" customHeight="1" x14ac:dyDescent="0.2">
      <c r="A62" s="57">
        <v>5</v>
      </c>
      <c r="B62" s="58"/>
      <c r="C62" s="43" t="s">
        <v>94</v>
      </c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  <c r="BM62" s="44"/>
      <c r="BN62" s="44"/>
      <c r="BO62" s="44"/>
      <c r="BP62" s="44"/>
      <c r="BQ62" s="45"/>
    </row>
    <row r="63" spans="1:79" ht="14.25" customHeight="1" x14ac:dyDescent="0.2">
      <c r="A63" s="57">
        <v>6</v>
      </c>
      <c r="B63" s="58"/>
      <c r="C63" s="43" t="s">
        <v>95</v>
      </c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  <c r="BM63" s="44"/>
      <c r="BN63" s="44"/>
      <c r="BO63" s="44"/>
      <c r="BP63" s="44"/>
      <c r="BQ63" s="45"/>
    </row>
    <row r="64" spans="1:79" ht="14.25" customHeight="1" x14ac:dyDescent="0.2">
      <c r="A64" s="57">
        <v>7</v>
      </c>
      <c r="B64" s="58"/>
      <c r="C64" s="43" t="s">
        <v>95</v>
      </c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  <c r="BM64" s="44"/>
      <c r="BN64" s="44"/>
      <c r="BO64" s="44"/>
      <c r="BP64" s="44"/>
      <c r="BQ64" s="45"/>
    </row>
    <row r="65" spans="1:79" ht="14.25" customHeight="1" x14ac:dyDescent="0.2">
      <c r="A65" s="57">
        <v>8</v>
      </c>
      <c r="B65" s="58"/>
      <c r="C65" s="43" t="s">
        <v>93</v>
      </c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  <c r="BM65" s="44"/>
      <c r="BN65" s="44"/>
      <c r="BO65" s="44"/>
      <c r="BP65" s="44"/>
      <c r="BQ65" s="45"/>
    </row>
    <row r="67" spans="1:79" ht="15.75" customHeight="1" x14ac:dyDescent="0.2">
      <c r="A67" s="71" t="s">
        <v>43</v>
      </c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  <c r="AI67" s="71"/>
      <c r="AJ67" s="71"/>
      <c r="AK67" s="71"/>
      <c r="AL67" s="71"/>
      <c r="AM67" s="71"/>
      <c r="AN67" s="71"/>
      <c r="AO67" s="71"/>
      <c r="AP67" s="71"/>
      <c r="AQ67" s="71"/>
      <c r="AR67" s="71"/>
      <c r="AS67" s="71"/>
      <c r="AT67" s="71"/>
      <c r="AU67" s="71"/>
      <c r="AV67" s="71"/>
      <c r="AW67" s="71"/>
      <c r="AX67" s="71"/>
      <c r="AY67" s="71"/>
      <c r="AZ67" s="71"/>
      <c r="BA67" s="71"/>
      <c r="BB67" s="71"/>
      <c r="BC67" s="71"/>
      <c r="BD67" s="71"/>
      <c r="BE67" s="71"/>
      <c r="BF67" s="71"/>
      <c r="BG67" s="71"/>
      <c r="BH67" s="71"/>
      <c r="BI67" s="71"/>
      <c r="BJ67" s="71"/>
      <c r="BK67" s="71"/>
      <c r="BL67" s="71"/>
      <c r="BM67" s="71"/>
      <c r="BN67" s="71"/>
    </row>
    <row r="68" spans="1:79" ht="15" customHeight="1" x14ac:dyDescent="0.2">
      <c r="A68" s="79" t="s">
        <v>125</v>
      </c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  <c r="AC68" s="79"/>
      <c r="AD68" s="79"/>
      <c r="AE68" s="79"/>
      <c r="AF68" s="79"/>
      <c r="AG68" s="79"/>
      <c r="AH68" s="79"/>
      <c r="AI68" s="79"/>
      <c r="AJ68" s="79"/>
      <c r="AK68" s="79"/>
      <c r="AL68" s="79"/>
      <c r="AM68" s="79"/>
      <c r="AN68" s="79"/>
      <c r="AO68" s="79"/>
      <c r="AP68" s="79"/>
      <c r="AQ68" s="79"/>
      <c r="AR68" s="79"/>
      <c r="AS68" s="79"/>
      <c r="AT68" s="79"/>
      <c r="AU68" s="79"/>
      <c r="AV68" s="79"/>
      <c r="AW68" s="79"/>
      <c r="AX68" s="79"/>
      <c r="AY68" s="79"/>
      <c r="AZ68" s="79"/>
      <c r="BA68" s="79"/>
      <c r="BB68" s="79"/>
      <c r="BC68" s="79"/>
      <c r="BD68" s="79"/>
      <c r="BE68" s="79"/>
      <c r="BF68" s="79"/>
      <c r="BG68" s="79"/>
      <c r="BH68" s="79"/>
      <c r="BI68" s="79"/>
      <c r="BJ68" s="79"/>
      <c r="BK68" s="79"/>
      <c r="BL68" s="79"/>
      <c r="BM68" s="79"/>
      <c r="BN68" s="79"/>
    </row>
    <row r="69" spans="1:79" ht="28.5" customHeight="1" x14ac:dyDescent="0.2">
      <c r="A69" s="59" t="s">
        <v>3</v>
      </c>
      <c r="B69" s="60"/>
      <c r="C69" s="63" t="s">
        <v>28</v>
      </c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 t="s">
        <v>25</v>
      </c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 t="s">
        <v>45</v>
      </c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 t="s">
        <v>0</v>
      </c>
      <c r="AZ69" s="63"/>
      <c r="BA69" s="63"/>
      <c r="BB69" s="63"/>
      <c r="BC69" s="63"/>
      <c r="BD69" s="63"/>
      <c r="BE69" s="63"/>
      <c r="BF69" s="63"/>
      <c r="BG69" s="63"/>
      <c r="BH69" s="63"/>
      <c r="BI69" s="63"/>
      <c r="BJ69" s="63"/>
      <c r="BK69" s="63"/>
      <c r="BL69" s="63"/>
      <c r="BM69" s="63"/>
      <c r="BN69" s="63"/>
      <c r="BO69" s="2"/>
      <c r="BP69" s="2"/>
      <c r="BQ69" s="2"/>
    </row>
    <row r="70" spans="1:79" ht="29.1" customHeight="1" x14ac:dyDescent="0.2">
      <c r="A70" s="61"/>
      <c r="B70" s="62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 t="s">
        <v>2</v>
      </c>
      <c r="T70" s="63"/>
      <c r="U70" s="63"/>
      <c r="V70" s="63"/>
      <c r="W70" s="63"/>
      <c r="X70" s="63" t="s">
        <v>1</v>
      </c>
      <c r="Y70" s="63"/>
      <c r="Z70" s="63"/>
      <c r="AA70" s="63"/>
      <c r="AB70" s="63"/>
      <c r="AC70" s="63" t="s">
        <v>26</v>
      </c>
      <c r="AD70" s="63"/>
      <c r="AE70" s="63"/>
      <c r="AF70" s="63"/>
      <c r="AG70" s="63"/>
      <c r="AH70" s="63"/>
      <c r="AI70" s="63" t="s">
        <v>2</v>
      </c>
      <c r="AJ70" s="63"/>
      <c r="AK70" s="63"/>
      <c r="AL70" s="63"/>
      <c r="AM70" s="63"/>
      <c r="AN70" s="63" t="s">
        <v>1</v>
      </c>
      <c r="AO70" s="63"/>
      <c r="AP70" s="63"/>
      <c r="AQ70" s="63"/>
      <c r="AR70" s="63"/>
      <c r="AS70" s="63" t="s">
        <v>26</v>
      </c>
      <c r="AT70" s="63"/>
      <c r="AU70" s="63"/>
      <c r="AV70" s="63"/>
      <c r="AW70" s="63"/>
      <c r="AX70" s="63"/>
      <c r="AY70" s="68" t="s">
        <v>2</v>
      </c>
      <c r="AZ70" s="69"/>
      <c r="BA70" s="69"/>
      <c r="BB70" s="69"/>
      <c r="BC70" s="70"/>
      <c r="BD70" s="68" t="s">
        <v>1</v>
      </c>
      <c r="BE70" s="69"/>
      <c r="BF70" s="69"/>
      <c r="BG70" s="69"/>
      <c r="BH70" s="70"/>
      <c r="BI70" s="63" t="s">
        <v>26</v>
      </c>
      <c r="BJ70" s="63"/>
      <c r="BK70" s="63"/>
      <c r="BL70" s="63"/>
      <c r="BM70" s="63"/>
      <c r="BN70" s="63"/>
      <c r="BO70" s="2"/>
      <c r="BP70" s="2"/>
      <c r="BQ70" s="2"/>
    </row>
    <row r="71" spans="1:79" ht="15.95" customHeight="1" x14ac:dyDescent="0.25">
      <c r="A71" s="63">
        <v>1</v>
      </c>
      <c r="B71" s="63"/>
      <c r="C71" s="63">
        <v>2</v>
      </c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>
        <v>3</v>
      </c>
      <c r="T71" s="63"/>
      <c r="U71" s="63"/>
      <c r="V71" s="63"/>
      <c r="W71" s="63"/>
      <c r="X71" s="63">
        <v>4</v>
      </c>
      <c r="Y71" s="63"/>
      <c r="Z71" s="63"/>
      <c r="AA71" s="63"/>
      <c r="AB71" s="63"/>
      <c r="AC71" s="63">
        <v>5</v>
      </c>
      <c r="AD71" s="63"/>
      <c r="AE71" s="63"/>
      <c r="AF71" s="63"/>
      <c r="AG71" s="63"/>
      <c r="AH71" s="63"/>
      <c r="AI71" s="63">
        <v>6</v>
      </c>
      <c r="AJ71" s="63"/>
      <c r="AK71" s="63"/>
      <c r="AL71" s="63"/>
      <c r="AM71" s="63"/>
      <c r="AN71" s="63">
        <v>7</v>
      </c>
      <c r="AO71" s="63"/>
      <c r="AP71" s="63"/>
      <c r="AQ71" s="63"/>
      <c r="AR71" s="63"/>
      <c r="AS71" s="63">
        <v>8</v>
      </c>
      <c r="AT71" s="63"/>
      <c r="AU71" s="63"/>
      <c r="AV71" s="63"/>
      <c r="AW71" s="63"/>
      <c r="AX71" s="63"/>
      <c r="AY71" s="63">
        <v>9</v>
      </c>
      <c r="AZ71" s="63"/>
      <c r="BA71" s="63"/>
      <c r="BB71" s="63"/>
      <c r="BC71" s="63"/>
      <c r="BD71" s="63">
        <v>10</v>
      </c>
      <c r="BE71" s="63"/>
      <c r="BF71" s="63"/>
      <c r="BG71" s="63"/>
      <c r="BH71" s="63"/>
      <c r="BI71" s="68">
        <v>11</v>
      </c>
      <c r="BJ71" s="69"/>
      <c r="BK71" s="69"/>
      <c r="BL71" s="69"/>
      <c r="BM71" s="69"/>
      <c r="BN71" s="70"/>
      <c r="BO71" s="6"/>
      <c r="BP71" s="6"/>
      <c r="BQ71" s="6"/>
    </row>
    <row r="72" spans="1:79" ht="18" hidden="1" customHeight="1" x14ac:dyDescent="0.2">
      <c r="A72" s="42" t="s">
        <v>13</v>
      </c>
      <c r="B72" s="42"/>
      <c r="C72" s="64" t="s">
        <v>14</v>
      </c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5" t="s">
        <v>10</v>
      </c>
      <c r="T72" s="65"/>
      <c r="U72" s="65"/>
      <c r="V72" s="65"/>
      <c r="W72" s="65"/>
      <c r="X72" s="65" t="s">
        <v>9</v>
      </c>
      <c r="Y72" s="65"/>
      <c r="Z72" s="65"/>
      <c r="AA72" s="65"/>
      <c r="AB72" s="65"/>
      <c r="AC72" s="34" t="s">
        <v>16</v>
      </c>
      <c r="AD72" s="66"/>
      <c r="AE72" s="66"/>
      <c r="AF72" s="66"/>
      <c r="AG72" s="66"/>
      <c r="AH72" s="66"/>
      <c r="AI72" s="65" t="s">
        <v>11</v>
      </c>
      <c r="AJ72" s="65"/>
      <c r="AK72" s="65"/>
      <c r="AL72" s="65"/>
      <c r="AM72" s="65"/>
      <c r="AN72" s="65" t="s">
        <v>12</v>
      </c>
      <c r="AO72" s="65"/>
      <c r="AP72" s="65"/>
      <c r="AQ72" s="65"/>
      <c r="AR72" s="65"/>
      <c r="AS72" s="34" t="s">
        <v>16</v>
      </c>
      <c r="AT72" s="66"/>
      <c r="AU72" s="66"/>
      <c r="AV72" s="66"/>
      <c r="AW72" s="66"/>
      <c r="AX72" s="66"/>
      <c r="AY72" s="57" t="s">
        <v>17</v>
      </c>
      <c r="AZ72" s="67"/>
      <c r="BA72" s="67"/>
      <c r="BB72" s="67"/>
      <c r="BC72" s="58"/>
      <c r="BD72" s="57" t="s">
        <v>17</v>
      </c>
      <c r="BE72" s="67"/>
      <c r="BF72" s="67"/>
      <c r="BG72" s="67"/>
      <c r="BH72" s="58"/>
      <c r="BI72" s="66" t="s">
        <v>16</v>
      </c>
      <c r="BJ72" s="66"/>
      <c r="BK72" s="66"/>
      <c r="BL72" s="66"/>
      <c r="BM72" s="66"/>
      <c r="BN72" s="66"/>
      <c r="BO72" s="7"/>
      <c r="BP72" s="7"/>
      <c r="BQ72" s="7"/>
      <c r="CA72" s="1" t="s">
        <v>21</v>
      </c>
    </row>
    <row r="73" spans="1:79" ht="38.25" customHeight="1" x14ac:dyDescent="0.2">
      <c r="A73" s="42">
        <v>1</v>
      </c>
      <c r="B73" s="42"/>
      <c r="C73" s="43" t="s">
        <v>96</v>
      </c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5"/>
      <c r="S73" s="50">
        <v>0</v>
      </c>
      <c r="T73" s="50"/>
      <c r="U73" s="50"/>
      <c r="V73" s="50"/>
      <c r="W73" s="50"/>
      <c r="X73" s="50">
        <v>29299709</v>
      </c>
      <c r="Y73" s="50"/>
      <c r="Z73" s="50"/>
      <c r="AA73" s="50"/>
      <c r="AB73" s="50"/>
      <c r="AC73" s="50">
        <f>S73+X73</f>
        <v>29299709</v>
      </c>
      <c r="AD73" s="50"/>
      <c r="AE73" s="50"/>
      <c r="AF73" s="50"/>
      <c r="AG73" s="50"/>
      <c r="AH73" s="50"/>
      <c r="AI73" s="50">
        <v>0</v>
      </c>
      <c r="AJ73" s="50"/>
      <c r="AK73" s="50"/>
      <c r="AL73" s="50"/>
      <c r="AM73" s="50"/>
      <c r="AN73" s="50">
        <v>26471382.59</v>
      </c>
      <c r="AO73" s="50"/>
      <c r="AP73" s="50"/>
      <c r="AQ73" s="50"/>
      <c r="AR73" s="50"/>
      <c r="AS73" s="50">
        <f>AI73+AN73</f>
        <v>26471382.59</v>
      </c>
      <c r="AT73" s="50"/>
      <c r="AU73" s="50"/>
      <c r="AV73" s="50"/>
      <c r="AW73" s="50"/>
      <c r="AX73" s="50"/>
      <c r="AY73" s="50">
        <f>AI73-S73</f>
        <v>0</v>
      </c>
      <c r="AZ73" s="50"/>
      <c r="BA73" s="50"/>
      <c r="BB73" s="50"/>
      <c r="BC73" s="50"/>
      <c r="BD73" s="85">
        <f>AN73-X73</f>
        <v>-2828326.41</v>
      </c>
      <c r="BE73" s="85"/>
      <c r="BF73" s="85"/>
      <c r="BG73" s="85"/>
      <c r="BH73" s="85"/>
      <c r="BI73" s="85">
        <f>AY73+BD73</f>
        <v>-2828326.41</v>
      </c>
      <c r="BJ73" s="85"/>
      <c r="BK73" s="85"/>
      <c r="BL73" s="85"/>
      <c r="BM73" s="85"/>
      <c r="BN73" s="85"/>
      <c r="BO73" s="8"/>
      <c r="BP73" s="8"/>
      <c r="BQ73" s="8"/>
      <c r="CA73" s="1" t="s">
        <v>22</v>
      </c>
    </row>
    <row r="74" spans="1:79" s="30" customFormat="1" ht="15" customHeight="1" x14ac:dyDescent="0.2">
      <c r="A74" s="34"/>
      <c r="B74" s="34"/>
      <c r="C74" s="35" t="s">
        <v>97</v>
      </c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7"/>
      <c r="S74" s="51">
        <v>0</v>
      </c>
      <c r="T74" s="51"/>
      <c r="U74" s="51"/>
      <c r="V74" s="51"/>
      <c r="W74" s="51"/>
      <c r="X74" s="51">
        <v>29299709</v>
      </c>
      <c r="Y74" s="51"/>
      <c r="Z74" s="51"/>
      <c r="AA74" s="51"/>
      <c r="AB74" s="51"/>
      <c r="AC74" s="51">
        <f>S74+X74</f>
        <v>29299709</v>
      </c>
      <c r="AD74" s="51"/>
      <c r="AE74" s="51"/>
      <c r="AF74" s="51"/>
      <c r="AG74" s="51"/>
      <c r="AH74" s="51"/>
      <c r="AI74" s="51">
        <v>0</v>
      </c>
      <c r="AJ74" s="51"/>
      <c r="AK74" s="51"/>
      <c r="AL74" s="51"/>
      <c r="AM74" s="51"/>
      <c r="AN74" s="51">
        <v>26471382.59</v>
      </c>
      <c r="AO74" s="51"/>
      <c r="AP74" s="51"/>
      <c r="AQ74" s="51"/>
      <c r="AR74" s="51"/>
      <c r="AS74" s="51">
        <f>AI74+AN74</f>
        <v>26471382.59</v>
      </c>
      <c r="AT74" s="51"/>
      <c r="AU74" s="51"/>
      <c r="AV74" s="51"/>
      <c r="AW74" s="51"/>
      <c r="AX74" s="51"/>
      <c r="AY74" s="51">
        <f>AI74-S74</f>
        <v>0</v>
      </c>
      <c r="AZ74" s="51"/>
      <c r="BA74" s="51"/>
      <c r="BB74" s="51"/>
      <c r="BC74" s="51"/>
      <c r="BD74" s="56">
        <f>AN74-X74</f>
        <v>-2828326.41</v>
      </c>
      <c r="BE74" s="56"/>
      <c r="BF74" s="56"/>
      <c r="BG74" s="56"/>
      <c r="BH74" s="56"/>
      <c r="BI74" s="56">
        <f>AY74+BD74</f>
        <v>-2828326.41</v>
      </c>
      <c r="BJ74" s="56"/>
      <c r="BK74" s="56"/>
      <c r="BL74" s="56"/>
      <c r="BM74" s="56"/>
      <c r="BN74" s="56"/>
      <c r="BO74" s="31"/>
      <c r="BP74" s="31"/>
      <c r="BQ74" s="31"/>
    </row>
    <row r="76" spans="1:79" ht="15.75" customHeight="1" x14ac:dyDescent="0.2">
      <c r="A76" s="71" t="s">
        <v>44</v>
      </c>
      <c r="B76" s="71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  <c r="AM76" s="71"/>
      <c r="AN76" s="71"/>
      <c r="AO76" s="71"/>
      <c r="AP76" s="71"/>
      <c r="AQ76" s="71"/>
      <c r="AR76" s="71"/>
      <c r="AS76" s="71"/>
      <c r="AT76" s="71"/>
      <c r="AU76" s="71"/>
      <c r="AV76" s="71"/>
      <c r="AW76" s="71"/>
      <c r="AX76" s="71"/>
      <c r="AY76" s="71"/>
      <c r="AZ76" s="71"/>
      <c r="BA76" s="71"/>
      <c r="BB76" s="71"/>
      <c r="BC76" s="71"/>
      <c r="BD76" s="71"/>
      <c r="BE76" s="71"/>
      <c r="BF76" s="71"/>
      <c r="BG76" s="71"/>
      <c r="BH76" s="71"/>
      <c r="BI76" s="71"/>
      <c r="BJ76" s="71"/>
      <c r="BK76" s="71"/>
      <c r="BL76" s="71"/>
      <c r="BM76" s="71"/>
      <c r="BN76" s="71"/>
      <c r="BO76" s="71"/>
      <c r="BP76" s="71"/>
      <c r="BQ76" s="71"/>
    </row>
    <row r="77" spans="1:79" ht="15.75" customHeight="1" x14ac:dyDescent="0.2">
      <c r="A77" s="71" t="s">
        <v>63</v>
      </c>
      <c r="B77" s="71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  <c r="AM77" s="71"/>
      <c r="AN77" s="71"/>
      <c r="AO77" s="71"/>
      <c r="AP77" s="71"/>
      <c r="AQ77" s="71"/>
      <c r="AR77" s="71"/>
      <c r="AS77" s="71"/>
      <c r="AT77" s="71"/>
      <c r="AU77" s="71"/>
      <c r="AV77" s="71"/>
      <c r="AW77" s="71"/>
      <c r="AX77" s="71"/>
      <c r="AY77" s="71"/>
      <c r="AZ77" s="71"/>
      <c r="BA77" s="71"/>
      <c r="BB77" s="71"/>
      <c r="BC77" s="71"/>
      <c r="BD77" s="71"/>
      <c r="BE77" s="71"/>
      <c r="BF77" s="71"/>
      <c r="BG77" s="71"/>
      <c r="BH77" s="71"/>
      <c r="BI77" s="71"/>
      <c r="BJ77" s="71"/>
      <c r="BK77" s="71"/>
      <c r="BL77" s="71"/>
      <c r="BM77" s="71"/>
      <c r="BN77" s="71"/>
      <c r="BO77" s="71"/>
      <c r="BP77" s="71"/>
      <c r="BQ77" s="71"/>
    </row>
    <row r="78" spans="1:79" ht="8.25" customHeight="1" x14ac:dyDescent="0.2"/>
    <row r="79" spans="1:79" ht="45" customHeight="1" x14ac:dyDescent="0.2">
      <c r="A79" s="59" t="s">
        <v>3</v>
      </c>
      <c r="B79" s="60"/>
      <c r="C79" s="59" t="s">
        <v>6</v>
      </c>
      <c r="D79" s="72"/>
      <c r="E79" s="72"/>
      <c r="F79" s="72"/>
      <c r="G79" s="72"/>
      <c r="H79" s="72"/>
      <c r="I79" s="60"/>
      <c r="J79" s="59" t="s">
        <v>5</v>
      </c>
      <c r="K79" s="72"/>
      <c r="L79" s="72"/>
      <c r="M79" s="72"/>
      <c r="N79" s="60"/>
      <c r="O79" s="59" t="s">
        <v>4</v>
      </c>
      <c r="P79" s="72"/>
      <c r="Q79" s="72"/>
      <c r="R79" s="72"/>
      <c r="S79" s="72"/>
      <c r="T79" s="72"/>
      <c r="U79" s="72"/>
      <c r="V79" s="72"/>
      <c r="W79" s="72"/>
      <c r="X79" s="60"/>
      <c r="Y79" s="63" t="s">
        <v>25</v>
      </c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 t="s">
        <v>46</v>
      </c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84" t="s">
        <v>0</v>
      </c>
      <c r="BD79" s="84"/>
      <c r="BE79" s="84"/>
      <c r="BF79" s="84"/>
      <c r="BG79" s="84"/>
      <c r="BH79" s="84"/>
      <c r="BI79" s="84"/>
      <c r="BJ79" s="84"/>
      <c r="BK79" s="84"/>
      <c r="BL79" s="84"/>
      <c r="BM79" s="84"/>
      <c r="BN79" s="84"/>
      <c r="BO79" s="84"/>
      <c r="BP79" s="84"/>
      <c r="BQ79" s="84"/>
      <c r="BR79" s="9"/>
      <c r="BS79" s="9"/>
      <c r="BT79" s="9"/>
      <c r="BU79" s="9"/>
      <c r="BV79" s="9"/>
      <c r="BW79" s="9"/>
      <c r="BX79" s="9"/>
      <c r="BY79" s="9"/>
    </row>
    <row r="80" spans="1:79" ht="32.25" customHeight="1" x14ac:dyDescent="0.2">
      <c r="A80" s="61"/>
      <c r="B80" s="62"/>
      <c r="C80" s="61"/>
      <c r="D80" s="73"/>
      <c r="E80" s="73"/>
      <c r="F80" s="73"/>
      <c r="G80" s="73"/>
      <c r="H80" s="73"/>
      <c r="I80" s="62"/>
      <c r="J80" s="61"/>
      <c r="K80" s="73"/>
      <c r="L80" s="73"/>
      <c r="M80" s="73"/>
      <c r="N80" s="62"/>
      <c r="O80" s="61"/>
      <c r="P80" s="73"/>
      <c r="Q80" s="73"/>
      <c r="R80" s="73"/>
      <c r="S80" s="73"/>
      <c r="T80" s="73"/>
      <c r="U80" s="73"/>
      <c r="V80" s="73"/>
      <c r="W80" s="73"/>
      <c r="X80" s="62"/>
      <c r="Y80" s="68" t="s">
        <v>2</v>
      </c>
      <c r="Z80" s="69"/>
      <c r="AA80" s="69"/>
      <c r="AB80" s="69"/>
      <c r="AC80" s="70"/>
      <c r="AD80" s="68" t="s">
        <v>1</v>
      </c>
      <c r="AE80" s="69"/>
      <c r="AF80" s="69"/>
      <c r="AG80" s="69"/>
      <c r="AH80" s="70"/>
      <c r="AI80" s="63" t="s">
        <v>26</v>
      </c>
      <c r="AJ80" s="63"/>
      <c r="AK80" s="63"/>
      <c r="AL80" s="63"/>
      <c r="AM80" s="63"/>
      <c r="AN80" s="63" t="s">
        <v>2</v>
      </c>
      <c r="AO80" s="63"/>
      <c r="AP80" s="63"/>
      <c r="AQ80" s="63"/>
      <c r="AR80" s="63"/>
      <c r="AS80" s="63" t="s">
        <v>1</v>
      </c>
      <c r="AT80" s="63"/>
      <c r="AU80" s="63"/>
      <c r="AV80" s="63"/>
      <c r="AW80" s="63"/>
      <c r="AX80" s="63" t="s">
        <v>26</v>
      </c>
      <c r="AY80" s="63"/>
      <c r="AZ80" s="63"/>
      <c r="BA80" s="63"/>
      <c r="BB80" s="63"/>
      <c r="BC80" s="63" t="s">
        <v>2</v>
      </c>
      <c r="BD80" s="63"/>
      <c r="BE80" s="63"/>
      <c r="BF80" s="63"/>
      <c r="BG80" s="63"/>
      <c r="BH80" s="63" t="s">
        <v>1</v>
      </c>
      <c r="BI80" s="63"/>
      <c r="BJ80" s="63"/>
      <c r="BK80" s="63"/>
      <c r="BL80" s="63"/>
      <c r="BM80" s="63" t="s">
        <v>26</v>
      </c>
      <c r="BN80" s="63"/>
      <c r="BO80" s="63"/>
      <c r="BP80" s="63"/>
      <c r="BQ80" s="63"/>
      <c r="BR80" s="2"/>
      <c r="BS80" s="2"/>
      <c r="BT80" s="2"/>
      <c r="BU80" s="2"/>
      <c r="BV80" s="2"/>
      <c r="BW80" s="2"/>
      <c r="BX80" s="2"/>
      <c r="BY80" s="2"/>
    </row>
    <row r="81" spans="1:79" ht="15.95" customHeight="1" x14ac:dyDescent="0.2">
      <c r="A81" s="63">
        <v>1</v>
      </c>
      <c r="B81" s="63"/>
      <c r="C81" s="63">
        <v>2</v>
      </c>
      <c r="D81" s="63"/>
      <c r="E81" s="63"/>
      <c r="F81" s="63"/>
      <c r="G81" s="63"/>
      <c r="H81" s="63"/>
      <c r="I81" s="63"/>
      <c r="J81" s="63">
        <v>3</v>
      </c>
      <c r="K81" s="63"/>
      <c r="L81" s="63"/>
      <c r="M81" s="63"/>
      <c r="N81" s="63"/>
      <c r="O81" s="63">
        <v>4</v>
      </c>
      <c r="P81" s="63"/>
      <c r="Q81" s="63"/>
      <c r="R81" s="63"/>
      <c r="S81" s="63"/>
      <c r="T81" s="63"/>
      <c r="U81" s="63"/>
      <c r="V81" s="63"/>
      <c r="W81" s="63"/>
      <c r="X81" s="63"/>
      <c r="Y81" s="63">
        <v>5</v>
      </c>
      <c r="Z81" s="63"/>
      <c r="AA81" s="63"/>
      <c r="AB81" s="63"/>
      <c r="AC81" s="63"/>
      <c r="AD81" s="63">
        <v>6</v>
      </c>
      <c r="AE81" s="63"/>
      <c r="AF81" s="63"/>
      <c r="AG81" s="63"/>
      <c r="AH81" s="63"/>
      <c r="AI81" s="63">
        <v>7</v>
      </c>
      <c r="AJ81" s="63"/>
      <c r="AK81" s="63"/>
      <c r="AL81" s="63"/>
      <c r="AM81" s="63"/>
      <c r="AN81" s="68">
        <v>8</v>
      </c>
      <c r="AO81" s="69"/>
      <c r="AP81" s="69"/>
      <c r="AQ81" s="69"/>
      <c r="AR81" s="70"/>
      <c r="AS81" s="68">
        <v>9</v>
      </c>
      <c r="AT81" s="69"/>
      <c r="AU81" s="69"/>
      <c r="AV81" s="69"/>
      <c r="AW81" s="70"/>
      <c r="AX81" s="68">
        <v>10</v>
      </c>
      <c r="AY81" s="69"/>
      <c r="AZ81" s="69"/>
      <c r="BA81" s="69"/>
      <c r="BB81" s="70"/>
      <c r="BC81" s="68">
        <v>11</v>
      </c>
      <c r="BD81" s="69"/>
      <c r="BE81" s="69"/>
      <c r="BF81" s="69"/>
      <c r="BG81" s="70"/>
      <c r="BH81" s="68">
        <v>12</v>
      </c>
      <c r="BI81" s="69"/>
      <c r="BJ81" s="69"/>
      <c r="BK81" s="69"/>
      <c r="BL81" s="70"/>
      <c r="BM81" s="68">
        <v>13</v>
      </c>
      <c r="BN81" s="69"/>
      <c r="BO81" s="69"/>
      <c r="BP81" s="69"/>
      <c r="BQ81" s="70"/>
      <c r="BR81" s="2"/>
      <c r="BS81" s="2"/>
      <c r="BT81" s="2"/>
      <c r="BU81" s="2"/>
      <c r="BV81" s="2"/>
      <c r="BW81" s="2"/>
      <c r="BX81" s="2"/>
      <c r="BY81" s="2"/>
    </row>
    <row r="82" spans="1:79" ht="12.75" hidden="1" customHeight="1" x14ac:dyDescent="0.2">
      <c r="A82" s="42" t="s">
        <v>36</v>
      </c>
      <c r="B82" s="42"/>
      <c r="C82" s="74" t="s">
        <v>14</v>
      </c>
      <c r="D82" s="75"/>
      <c r="E82" s="75"/>
      <c r="F82" s="75"/>
      <c r="G82" s="75"/>
      <c r="H82" s="75"/>
      <c r="I82" s="76"/>
      <c r="J82" s="42" t="s">
        <v>15</v>
      </c>
      <c r="K82" s="42"/>
      <c r="L82" s="42"/>
      <c r="M82" s="42"/>
      <c r="N82" s="42"/>
      <c r="O82" s="64" t="s">
        <v>37</v>
      </c>
      <c r="P82" s="64"/>
      <c r="Q82" s="64"/>
      <c r="R82" s="64"/>
      <c r="S82" s="64"/>
      <c r="T82" s="64"/>
      <c r="U82" s="64"/>
      <c r="V82" s="64"/>
      <c r="W82" s="64"/>
      <c r="X82" s="74"/>
      <c r="Y82" s="65" t="s">
        <v>10</v>
      </c>
      <c r="Z82" s="65"/>
      <c r="AA82" s="65"/>
      <c r="AB82" s="65"/>
      <c r="AC82" s="65"/>
      <c r="AD82" s="65" t="s">
        <v>29</v>
      </c>
      <c r="AE82" s="65"/>
      <c r="AF82" s="65"/>
      <c r="AG82" s="65"/>
      <c r="AH82" s="65"/>
      <c r="AI82" s="65" t="s">
        <v>79</v>
      </c>
      <c r="AJ82" s="65"/>
      <c r="AK82" s="65"/>
      <c r="AL82" s="65"/>
      <c r="AM82" s="65"/>
      <c r="AN82" s="65" t="s">
        <v>30</v>
      </c>
      <c r="AO82" s="65"/>
      <c r="AP82" s="65"/>
      <c r="AQ82" s="65"/>
      <c r="AR82" s="65"/>
      <c r="AS82" s="65" t="s">
        <v>11</v>
      </c>
      <c r="AT82" s="65"/>
      <c r="AU82" s="65"/>
      <c r="AV82" s="65"/>
      <c r="AW82" s="65"/>
      <c r="AX82" s="65" t="s">
        <v>80</v>
      </c>
      <c r="AY82" s="65"/>
      <c r="AZ82" s="65"/>
      <c r="BA82" s="65"/>
      <c r="BB82" s="65"/>
      <c r="BC82" s="65" t="s">
        <v>32</v>
      </c>
      <c r="BD82" s="65"/>
      <c r="BE82" s="65"/>
      <c r="BF82" s="65"/>
      <c r="BG82" s="65"/>
      <c r="BH82" s="65" t="s">
        <v>32</v>
      </c>
      <c r="BI82" s="65"/>
      <c r="BJ82" s="65"/>
      <c r="BK82" s="65"/>
      <c r="BL82" s="65"/>
      <c r="BM82" s="95" t="s">
        <v>16</v>
      </c>
      <c r="BN82" s="95"/>
      <c r="BO82" s="95"/>
      <c r="BP82" s="95"/>
      <c r="BQ82" s="95"/>
      <c r="CA82" s="1" t="s">
        <v>23</v>
      </c>
    </row>
    <row r="83" spans="1:79" s="30" customFormat="1" ht="15.75" hidden="1" x14ac:dyDescent="0.2">
      <c r="A83" s="34">
        <v>0</v>
      </c>
      <c r="B83" s="34"/>
      <c r="C83" s="55" t="s">
        <v>98</v>
      </c>
      <c r="D83" s="55"/>
      <c r="E83" s="55"/>
      <c r="F83" s="55"/>
      <c r="G83" s="55"/>
      <c r="H83" s="55"/>
      <c r="I83" s="55"/>
      <c r="J83" s="55" t="s">
        <v>99</v>
      </c>
      <c r="K83" s="55"/>
      <c r="L83" s="55"/>
      <c r="M83" s="55"/>
      <c r="N83" s="55"/>
      <c r="O83" s="55" t="s">
        <v>99</v>
      </c>
      <c r="P83" s="55"/>
      <c r="Q83" s="55"/>
      <c r="R83" s="55"/>
      <c r="S83" s="55"/>
      <c r="T83" s="55"/>
      <c r="U83" s="55"/>
      <c r="V83" s="55"/>
      <c r="W83" s="55"/>
      <c r="X83" s="55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1"/>
      <c r="AK83" s="51"/>
      <c r="AL83" s="51"/>
      <c r="AM83" s="51"/>
      <c r="AN83" s="51"/>
      <c r="AO83" s="51"/>
      <c r="AP83" s="51"/>
      <c r="AQ83" s="51"/>
      <c r="AR83" s="51"/>
      <c r="AS83" s="51"/>
      <c r="AT83" s="51"/>
      <c r="AU83" s="51"/>
      <c r="AV83" s="51"/>
      <c r="AW83" s="51"/>
      <c r="AX83" s="51"/>
      <c r="AY83" s="51"/>
      <c r="AZ83" s="51"/>
      <c r="BA83" s="51"/>
      <c r="BB83" s="51"/>
      <c r="BC83" s="51"/>
      <c r="BD83" s="51"/>
      <c r="BE83" s="51"/>
      <c r="BF83" s="51"/>
      <c r="BG83" s="51"/>
      <c r="BH83" s="51"/>
      <c r="BI83" s="51"/>
      <c r="BJ83" s="51"/>
      <c r="BK83" s="51"/>
      <c r="BL83" s="51"/>
      <c r="BM83" s="51"/>
      <c r="BN83" s="51"/>
      <c r="BO83" s="51"/>
      <c r="BP83" s="51"/>
      <c r="BQ83" s="51"/>
      <c r="BR83" s="32"/>
      <c r="BS83" s="32"/>
      <c r="BT83" s="32"/>
      <c r="BU83" s="32"/>
      <c r="BV83" s="32"/>
      <c r="BW83" s="32"/>
      <c r="BX83" s="32"/>
      <c r="BY83" s="32"/>
      <c r="CA83" s="30" t="s">
        <v>24</v>
      </c>
    </row>
    <row r="84" spans="1:79" ht="25.5" customHeight="1" x14ac:dyDescent="0.2">
      <c r="A84" s="42">
        <v>0</v>
      </c>
      <c r="B84" s="42"/>
      <c r="C84" s="52" t="s">
        <v>100</v>
      </c>
      <c r="D84" s="44"/>
      <c r="E84" s="44"/>
      <c r="F84" s="44"/>
      <c r="G84" s="44"/>
      <c r="H84" s="44"/>
      <c r="I84" s="45"/>
      <c r="J84" s="53" t="s">
        <v>101</v>
      </c>
      <c r="K84" s="53"/>
      <c r="L84" s="53"/>
      <c r="M84" s="53"/>
      <c r="N84" s="53"/>
      <c r="O84" s="53" t="s">
        <v>102</v>
      </c>
      <c r="P84" s="53"/>
      <c r="Q84" s="53"/>
      <c r="R84" s="53"/>
      <c r="S84" s="53"/>
      <c r="T84" s="53"/>
      <c r="U84" s="53"/>
      <c r="V84" s="53"/>
      <c r="W84" s="53"/>
      <c r="X84" s="53"/>
      <c r="Y84" s="50">
        <v>0</v>
      </c>
      <c r="Z84" s="50"/>
      <c r="AA84" s="50"/>
      <c r="AB84" s="50"/>
      <c r="AC84" s="50"/>
      <c r="AD84" s="50">
        <v>29299709</v>
      </c>
      <c r="AE84" s="50"/>
      <c r="AF84" s="50"/>
      <c r="AG84" s="50"/>
      <c r="AH84" s="50"/>
      <c r="AI84" s="50">
        <v>29299709</v>
      </c>
      <c r="AJ84" s="50"/>
      <c r="AK84" s="50"/>
      <c r="AL84" s="50"/>
      <c r="AM84" s="50"/>
      <c r="AN84" s="50">
        <v>0</v>
      </c>
      <c r="AO84" s="50"/>
      <c r="AP84" s="50"/>
      <c r="AQ84" s="50"/>
      <c r="AR84" s="50"/>
      <c r="AS84" s="50">
        <v>26471382.59</v>
      </c>
      <c r="AT84" s="50"/>
      <c r="AU84" s="50"/>
      <c r="AV84" s="50"/>
      <c r="AW84" s="50"/>
      <c r="AX84" s="50">
        <v>26471382.59</v>
      </c>
      <c r="AY84" s="50"/>
      <c r="AZ84" s="50"/>
      <c r="BA84" s="50"/>
      <c r="BB84" s="50"/>
      <c r="BC84" s="50">
        <f>AN84-Y84</f>
        <v>0</v>
      </c>
      <c r="BD84" s="50"/>
      <c r="BE84" s="50"/>
      <c r="BF84" s="50"/>
      <c r="BG84" s="50"/>
      <c r="BH84" s="50">
        <f>AS84-AD84</f>
        <v>-2828326.41</v>
      </c>
      <c r="BI84" s="50"/>
      <c r="BJ84" s="50"/>
      <c r="BK84" s="50"/>
      <c r="BL84" s="50"/>
      <c r="BM84" s="50">
        <v>-2828326.41</v>
      </c>
      <c r="BN84" s="50"/>
      <c r="BO84" s="50"/>
      <c r="BP84" s="50"/>
      <c r="BQ84" s="50"/>
      <c r="BR84" s="10"/>
      <c r="BS84" s="10"/>
      <c r="BT84" s="10"/>
      <c r="BU84" s="10"/>
      <c r="BV84" s="10"/>
      <c r="BW84" s="10"/>
      <c r="BX84" s="10"/>
      <c r="BY84" s="10"/>
    </row>
    <row r="85" spans="1:79" s="30" customFormat="1" ht="15.75" x14ac:dyDescent="0.2">
      <c r="A85" s="34">
        <v>0</v>
      </c>
      <c r="B85" s="34"/>
      <c r="C85" s="54" t="s">
        <v>103</v>
      </c>
      <c r="D85" s="36"/>
      <c r="E85" s="36"/>
      <c r="F85" s="36"/>
      <c r="G85" s="36"/>
      <c r="H85" s="36"/>
      <c r="I85" s="37"/>
      <c r="J85" s="55" t="s">
        <v>99</v>
      </c>
      <c r="K85" s="55"/>
      <c r="L85" s="55"/>
      <c r="M85" s="55"/>
      <c r="N85" s="55"/>
      <c r="O85" s="55" t="s">
        <v>99</v>
      </c>
      <c r="P85" s="55"/>
      <c r="Q85" s="55"/>
      <c r="R85" s="55"/>
      <c r="S85" s="55"/>
      <c r="T85" s="55"/>
      <c r="U85" s="55"/>
      <c r="V85" s="55"/>
      <c r="W85" s="55"/>
      <c r="X85" s="55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51"/>
      <c r="AL85" s="51"/>
      <c r="AM85" s="51"/>
      <c r="AN85" s="51"/>
      <c r="AO85" s="51"/>
      <c r="AP85" s="51"/>
      <c r="AQ85" s="51"/>
      <c r="AR85" s="51"/>
      <c r="AS85" s="51"/>
      <c r="AT85" s="51"/>
      <c r="AU85" s="51"/>
      <c r="AV85" s="51"/>
      <c r="AW85" s="51"/>
      <c r="AX85" s="51"/>
      <c r="AY85" s="51"/>
      <c r="AZ85" s="51"/>
      <c r="BA85" s="51"/>
      <c r="BB85" s="51"/>
      <c r="BC85" s="51"/>
      <c r="BD85" s="51"/>
      <c r="BE85" s="51"/>
      <c r="BF85" s="51"/>
      <c r="BG85" s="51"/>
      <c r="BH85" s="51"/>
      <c r="BI85" s="51"/>
      <c r="BJ85" s="51"/>
      <c r="BK85" s="51"/>
      <c r="BL85" s="51"/>
      <c r="BM85" s="51"/>
      <c r="BN85" s="51"/>
      <c r="BO85" s="51"/>
      <c r="BP85" s="51"/>
      <c r="BQ85" s="51"/>
      <c r="BR85" s="32"/>
      <c r="BS85" s="32"/>
      <c r="BT85" s="32"/>
      <c r="BU85" s="32"/>
      <c r="BV85" s="32"/>
      <c r="BW85" s="32"/>
      <c r="BX85" s="32"/>
      <c r="BY85" s="32"/>
    </row>
    <row r="86" spans="1:79" ht="38.25" customHeight="1" x14ac:dyDescent="0.2">
      <c r="A86" s="42">
        <v>0</v>
      </c>
      <c r="B86" s="42"/>
      <c r="C86" s="52" t="s">
        <v>104</v>
      </c>
      <c r="D86" s="44"/>
      <c r="E86" s="44"/>
      <c r="F86" s="44"/>
      <c r="G86" s="44"/>
      <c r="H86" s="44"/>
      <c r="I86" s="45"/>
      <c r="J86" s="53" t="s">
        <v>105</v>
      </c>
      <c r="K86" s="53"/>
      <c r="L86" s="53"/>
      <c r="M86" s="53"/>
      <c r="N86" s="53"/>
      <c r="O86" s="53" t="s">
        <v>102</v>
      </c>
      <c r="P86" s="53"/>
      <c r="Q86" s="53"/>
      <c r="R86" s="53"/>
      <c r="S86" s="53"/>
      <c r="T86" s="53"/>
      <c r="U86" s="53"/>
      <c r="V86" s="53"/>
      <c r="W86" s="53"/>
      <c r="X86" s="53"/>
      <c r="Y86" s="50">
        <v>0</v>
      </c>
      <c r="Z86" s="50"/>
      <c r="AA86" s="50"/>
      <c r="AB86" s="50"/>
      <c r="AC86" s="50"/>
      <c r="AD86" s="50">
        <v>8</v>
      </c>
      <c r="AE86" s="50"/>
      <c r="AF86" s="50"/>
      <c r="AG86" s="50"/>
      <c r="AH86" s="50"/>
      <c r="AI86" s="50">
        <v>8</v>
      </c>
      <c r="AJ86" s="50"/>
      <c r="AK86" s="50"/>
      <c r="AL86" s="50"/>
      <c r="AM86" s="50"/>
      <c r="AN86" s="50">
        <v>0</v>
      </c>
      <c r="AO86" s="50"/>
      <c r="AP86" s="50"/>
      <c r="AQ86" s="50"/>
      <c r="AR86" s="50"/>
      <c r="AS86" s="50">
        <v>8</v>
      </c>
      <c r="AT86" s="50"/>
      <c r="AU86" s="50"/>
      <c r="AV86" s="50"/>
      <c r="AW86" s="50"/>
      <c r="AX86" s="50">
        <v>8</v>
      </c>
      <c r="AY86" s="50"/>
      <c r="AZ86" s="50"/>
      <c r="BA86" s="50"/>
      <c r="BB86" s="50"/>
      <c r="BC86" s="50">
        <f>AN86-Y86</f>
        <v>0</v>
      </c>
      <c r="BD86" s="50"/>
      <c r="BE86" s="50"/>
      <c r="BF86" s="50"/>
      <c r="BG86" s="50"/>
      <c r="BH86" s="50">
        <f>AS86-AD86</f>
        <v>0</v>
      </c>
      <c r="BI86" s="50"/>
      <c r="BJ86" s="50"/>
      <c r="BK86" s="50"/>
      <c r="BL86" s="50"/>
      <c r="BM86" s="50">
        <v>0</v>
      </c>
      <c r="BN86" s="50"/>
      <c r="BO86" s="50"/>
      <c r="BP86" s="50"/>
      <c r="BQ86" s="50"/>
      <c r="BR86" s="10"/>
      <c r="BS86" s="10"/>
      <c r="BT86" s="10"/>
      <c r="BU86" s="10"/>
      <c r="BV86" s="10"/>
      <c r="BW86" s="10"/>
      <c r="BX86" s="10"/>
      <c r="BY86" s="10"/>
    </row>
    <row r="87" spans="1:79" s="30" customFormat="1" ht="15.75" x14ac:dyDescent="0.2">
      <c r="A87" s="34">
        <v>0</v>
      </c>
      <c r="B87" s="34"/>
      <c r="C87" s="54" t="s">
        <v>106</v>
      </c>
      <c r="D87" s="36"/>
      <c r="E87" s="36"/>
      <c r="F87" s="36"/>
      <c r="G87" s="36"/>
      <c r="H87" s="36"/>
      <c r="I87" s="37"/>
      <c r="J87" s="55" t="s">
        <v>99</v>
      </c>
      <c r="K87" s="55"/>
      <c r="L87" s="55"/>
      <c r="M87" s="55"/>
      <c r="N87" s="55"/>
      <c r="O87" s="55" t="s">
        <v>99</v>
      </c>
      <c r="P87" s="55"/>
      <c r="Q87" s="55"/>
      <c r="R87" s="55"/>
      <c r="S87" s="55"/>
      <c r="T87" s="55"/>
      <c r="U87" s="55"/>
      <c r="V87" s="55"/>
      <c r="W87" s="55"/>
      <c r="X87" s="55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  <c r="AQ87" s="51"/>
      <c r="AR87" s="51"/>
      <c r="AS87" s="51"/>
      <c r="AT87" s="51"/>
      <c r="AU87" s="51"/>
      <c r="AV87" s="51"/>
      <c r="AW87" s="51"/>
      <c r="AX87" s="51"/>
      <c r="AY87" s="51"/>
      <c r="AZ87" s="51"/>
      <c r="BA87" s="51"/>
      <c r="BB87" s="51"/>
      <c r="BC87" s="51"/>
      <c r="BD87" s="51"/>
      <c r="BE87" s="51"/>
      <c r="BF87" s="51"/>
      <c r="BG87" s="51"/>
      <c r="BH87" s="51"/>
      <c r="BI87" s="51"/>
      <c r="BJ87" s="51"/>
      <c r="BK87" s="51"/>
      <c r="BL87" s="51"/>
      <c r="BM87" s="51"/>
      <c r="BN87" s="51"/>
      <c r="BO87" s="51"/>
      <c r="BP87" s="51"/>
      <c r="BQ87" s="51"/>
      <c r="BR87" s="32"/>
      <c r="BS87" s="32"/>
      <c r="BT87" s="32"/>
      <c r="BU87" s="32"/>
      <c r="BV87" s="32"/>
      <c r="BW87" s="32"/>
      <c r="BX87" s="32"/>
      <c r="BY87" s="32"/>
    </row>
    <row r="88" spans="1:79" ht="25.5" customHeight="1" x14ac:dyDescent="0.2">
      <c r="A88" s="42">
        <v>0</v>
      </c>
      <c r="B88" s="42"/>
      <c r="C88" s="52" t="s">
        <v>107</v>
      </c>
      <c r="D88" s="44"/>
      <c r="E88" s="44"/>
      <c r="F88" s="44"/>
      <c r="G88" s="44"/>
      <c r="H88" s="44"/>
      <c r="I88" s="45"/>
      <c r="J88" s="53" t="s">
        <v>101</v>
      </c>
      <c r="K88" s="53"/>
      <c r="L88" s="53"/>
      <c r="M88" s="53"/>
      <c r="N88" s="53"/>
      <c r="O88" s="53" t="s">
        <v>102</v>
      </c>
      <c r="P88" s="53"/>
      <c r="Q88" s="53"/>
      <c r="R88" s="53"/>
      <c r="S88" s="53"/>
      <c r="T88" s="53"/>
      <c r="U88" s="53"/>
      <c r="V88" s="53"/>
      <c r="W88" s="53"/>
      <c r="X88" s="53"/>
      <c r="Y88" s="50">
        <v>0</v>
      </c>
      <c r="Z88" s="50"/>
      <c r="AA88" s="50"/>
      <c r="AB88" s="50"/>
      <c r="AC88" s="50"/>
      <c r="AD88" s="50">
        <v>3662463.63</v>
      </c>
      <c r="AE88" s="50"/>
      <c r="AF88" s="50"/>
      <c r="AG88" s="50"/>
      <c r="AH88" s="50"/>
      <c r="AI88" s="50">
        <v>3662463.63</v>
      </c>
      <c r="AJ88" s="50"/>
      <c r="AK88" s="50"/>
      <c r="AL88" s="50"/>
      <c r="AM88" s="50"/>
      <c r="AN88" s="50">
        <v>0</v>
      </c>
      <c r="AO88" s="50"/>
      <c r="AP88" s="50"/>
      <c r="AQ88" s="50"/>
      <c r="AR88" s="50"/>
      <c r="AS88" s="50">
        <v>3308922.82</v>
      </c>
      <c r="AT88" s="50"/>
      <c r="AU88" s="50"/>
      <c r="AV88" s="50"/>
      <c r="AW88" s="50"/>
      <c r="AX88" s="50">
        <v>3308922.82</v>
      </c>
      <c r="AY88" s="50"/>
      <c r="AZ88" s="50"/>
      <c r="BA88" s="50"/>
      <c r="BB88" s="50"/>
      <c r="BC88" s="50">
        <f>AN88-Y88</f>
        <v>0</v>
      </c>
      <c r="BD88" s="50"/>
      <c r="BE88" s="50"/>
      <c r="BF88" s="50"/>
      <c r="BG88" s="50"/>
      <c r="BH88" s="50">
        <f>AS88-AD88</f>
        <v>-353540.81000000006</v>
      </c>
      <c r="BI88" s="50"/>
      <c r="BJ88" s="50"/>
      <c r="BK88" s="50"/>
      <c r="BL88" s="50"/>
      <c r="BM88" s="50">
        <v>-353540.81000000006</v>
      </c>
      <c r="BN88" s="50"/>
      <c r="BO88" s="50"/>
      <c r="BP88" s="50"/>
      <c r="BQ88" s="50"/>
      <c r="BR88" s="10"/>
      <c r="BS88" s="10"/>
      <c r="BT88" s="10"/>
      <c r="BU88" s="10"/>
      <c r="BV88" s="10"/>
      <c r="BW88" s="10"/>
      <c r="BX88" s="10"/>
      <c r="BY88" s="10"/>
    </row>
    <row r="89" spans="1:79" s="30" customFormat="1" ht="15.75" x14ac:dyDescent="0.2">
      <c r="A89" s="34">
        <v>0</v>
      </c>
      <c r="B89" s="34"/>
      <c r="C89" s="54" t="s">
        <v>108</v>
      </c>
      <c r="D89" s="36"/>
      <c r="E89" s="36"/>
      <c r="F89" s="36"/>
      <c r="G89" s="36"/>
      <c r="H89" s="36"/>
      <c r="I89" s="37"/>
      <c r="J89" s="55" t="s">
        <v>99</v>
      </c>
      <c r="K89" s="55"/>
      <c r="L89" s="55"/>
      <c r="M89" s="55"/>
      <c r="N89" s="55"/>
      <c r="O89" s="55" t="s">
        <v>99</v>
      </c>
      <c r="P89" s="55"/>
      <c r="Q89" s="55"/>
      <c r="R89" s="55"/>
      <c r="S89" s="55"/>
      <c r="T89" s="55"/>
      <c r="U89" s="55"/>
      <c r="V89" s="55"/>
      <c r="W89" s="55"/>
      <c r="X89" s="55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  <c r="AS89" s="51"/>
      <c r="AT89" s="51"/>
      <c r="AU89" s="51"/>
      <c r="AV89" s="51"/>
      <c r="AW89" s="51"/>
      <c r="AX89" s="51"/>
      <c r="AY89" s="51"/>
      <c r="AZ89" s="51"/>
      <c r="BA89" s="51"/>
      <c r="BB89" s="51"/>
      <c r="BC89" s="51"/>
      <c r="BD89" s="51"/>
      <c r="BE89" s="51"/>
      <c r="BF89" s="51"/>
      <c r="BG89" s="51"/>
      <c r="BH89" s="51"/>
      <c r="BI89" s="51"/>
      <c r="BJ89" s="51"/>
      <c r="BK89" s="51"/>
      <c r="BL89" s="51"/>
      <c r="BM89" s="51"/>
      <c r="BN89" s="51"/>
      <c r="BO89" s="51"/>
      <c r="BP89" s="51"/>
      <c r="BQ89" s="51"/>
      <c r="BR89" s="32"/>
      <c r="BS89" s="32"/>
      <c r="BT89" s="32"/>
      <c r="BU89" s="32"/>
      <c r="BV89" s="32"/>
      <c r="BW89" s="32"/>
      <c r="BX89" s="32"/>
      <c r="BY89" s="32"/>
    </row>
    <row r="90" spans="1:79" ht="38.25" customHeight="1" x14ac:dyDescent="0.2">
      <c r="A90" s="42">
        <v>0</v>
      </c>
      <c r="B90" s="42"/>
      <c r="C90" s="52" t="s">
        <v>109</v>
      </c>
      <c r="D90" s="44"/>
      <c r="E90" s="44"/>
      <c r="F90" s="44"/>
      <c r="G90" s="44"/>
      <c r="H90" s="44"/>
      <c r="I90" s="45"/>
      <c r="J90" s="53" t="s">
        <v>110</v>
      </c>
      <c r="K90" s="53"/>
      <c r="L90" s="53"/>
      <c r="M90" s="53"/>
      <c r="N90" s="53"/>
      <c r="O90" s="53" t="s">
        <v>111</v>
      </c>
      <c r="P90" s="53"/>
      <c r="Q90" s="53"/>
      <c r="R90" s="53"/>
      <c r="S90" s="53"/>
      <c r="T90" s="53"/>
      <c r="U90" s="53"/>
      <c r="V90" s="53"/>
      <c r="W90" s="53"/>
      <c r="X90" s="53"/>
      <c r="Y90" s="50">
        <v>0</v>
      </c>
      <c r="Z90" s="50"/>
      <c r="AA90" s="50"/>
      <c r="AB90" s="50"/>
      <c r="AC90" s="50"/>
      <c r="AD90" s="50">
        <v>100</v>
      </c>
      <c r="AE90" s="50"/>
      <c r="AF90" s="50"/>
      <c r="AG90" s="50"/>
      <c r="AH90" s="50"/>
      <c r="AI90" s="50">
        <v>100</v>
      </c>
      <c r="AJ90" s="50"/>
      <c r="AK90" s="50"/>
      <c r="AL90" s="50"/>
      <c r="AM90" s="50"/>
      <c r="AN90" s="50">
        <v>0</v>
      </c>
      <c r="AO90" s="50"/>
      <c r="AP90" s="50"/>
      <c r="AQ90" s="50"/>
      <c r="AR90" s="50"/>
      <c r="AS90" s="50">
        <v>95</v>
      </c>
      <c r="AT90" s="50"/>
      <c r="AU90" s="50"/>
      <c r="AV90" s="50"/>
      <c r="AW90" s="50"/>
      <c r="AX90" s="50">
        <v>95</v>
      </c>
      <c r="AY90" s="50"/>
      <c r="AZ90" s="50"/>
      <c r="BA90" s="50"/>
      <c r="BB90" s="50"/>
      <c r="BC90" s="50">
        <f>AN90-Y90</f>
        <v>0</v>
      </c>
      <c r="BD90" s="50"/>
      <c r="BE90" s="50"/>
      <c r="BF90" s="50"/>
      <c r="BG90" s="50"/>
      <c r="BH90" s="50">
        <f>AS90-AD90</f>
        <v>-5</v>
      </c>
      <c r="BI90" s="50"/>
      <c r="BJ90" s="50"/>
      <c r="BK90" s="50"/>
      <c r="BL90" s="50"/>
      <c r="BM90" s="50">
        <f>AX90-AI90</f>
        <v>-5</v>
      </c>
      <c r="BN90" s="50"/>
      <c r="BO90" s="50"/>
      <c r="BP90" s="50"/>
      <c r="BQ90" s="50"/>
      <c r="BR90" s="10"/>
      <c r="BS90" s="10"/>
      <c r="BT90" s="10"/>
      <c r="BU90" s="10"/>
      <c r="BV90" s="10"/>
      <c r="BW90" s="10"/>
      <c r="BX90" s="10"/>
      <c r="BY90" s="10"/>
    </row>
    <row r="91" spans="1:79" ht="15.75" x14ac:dyDescent="0.2">
      <c r="A91" s="25"/>
      <c r="B91" s="25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  <c r="BJ91" s="28"/>
      <c r="BK91" s="28"/>
      <c r="BL91" s="28"/>
      <c r="BM91" s="28"/>
      <c r="BN91" s="28"/>
      <c r="BO91" s="28"/>
      <c r="BP91" s="28"/>
      <c r="BQ91" s="28"/>
      <c r="BR91" s="10"/>
      <c r="BS91" s="10"/>
      <c r="BT91" s="10"/>
      <c r="BU91" s="10"/>
      <c r="BV91" s="10"/>
      <c r="BW91" s="10"/>
      <c r="BX91" s="10"/>
      <c r="BY91" s="10"/>
    </row>
    <row r="92" spans="1:79" ht="15.75" customHeight="1" x14ac:dyDescent="0.2">
      <c r="A92" s="71" t="s">
        <v>64</v>
      </c>
      <c r="B92" s="71"/>
      <c r="C92" s="71"/>
      <c r="D92" s="71"/>
      <c r="E92" s="71"/>
      <c r="F92" s="71"/>
      <c r="G92" s="71"/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71"/>
      <c r="W92" s="71"/>
      <c r="X92" s="71"/>
      <c r="Y92" s="71"/>
      <c r="Z92" s="71"/>
      <c r="AA92" s="71"/>
      <c r="AB92" s="71"/>
      <c r="AC92" s="71"/>
      <c r="AD92" s="71"/>
      <c r="AE92" s="71"/>
      <c r="AF92" s="71"/>
      <c r="AG92" s="71"/>
      <c r="AH92" s="71"/>
      <c r="AI92" s="71"/>
      <c r="AJ92" s="71"/>
      <c r="AK92" s="71"/>
      <c r="AL92" s="71"/>
      <c r="AM92" s="71"/>
      <c r="AN92" s="71"/>
      <c r="AO92" s="71"/>
      <c r="AP92" s="71"/>
      <c r="AQ92" s="71"/>
      <c r="AR92" s="71"/>
      <c r="AS92" s="71"/>
      <c r="AT92" s="71"/>
      <c r="AU92" s="71"/>
      <c r="AV92" s="71"/>
      <c r="AW92" s="71"/>
      <c r="AX92" s="71"/>
      <c r="AY92" s="71"/>
      <c r="AZ92" s="71"/>
      <c r="BA92" s="71"/>
      <c r="BB92" s="71"/>
      <c r="BC92" s="71"/>
      <c r="BD92" s="71"/>
      <c r="BE92" s="71"/>
      <c r="BF92" s="71"/>
      <c r="BG92" s="71"/>
      <c r="BH92" s="71"/>
      <c r="BI92" s="71"/>
      <c r="BJ92" s="71"/>
      <c r="BK92" s="71"/>
      <c r="BL92" s="71"/>
      <c r="BM92" s="71"/>
      <c r="BN92" s="71"/>
      <c r="BO92" s="71"/>
      <c r="BP92" s="71"/>
      <c r="BQ92" s="71"/>
    </row>
    <row r="93" spans="1:79" ht="9" customHeight="1" x14ac:dyDescent="0.2">
      <c r="A93" s="25"/>
      <c r="B93" s="25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8"/>
      <c r="AY93" s="28"/>
      <c r="AZ93" s="28"/>
      <c r="BA93" s="28"/>
      <c r="BB93" s="28"/>
      <c r="BC93" s="28"/>
      <c r="BD93" s="28"/>
      <c r="BE93" s="28"/>
      <c r="BF93" s="28"/>
      <c r="BG93" s="28"/>
      <c r="BH93" s="28"/>
      <c r="BI93" s="28"/>
      <c r="BJ93" s="28"/>
      <c r="BK93" s="28"/>
      <c r="BL93" s="28"/>
      <c r="BM93" s="28"/>
      <c r="BN93" s="28"/>
      <c r="BO93" s="28"/>
      <c r="BP93" s="28"/>
      <c r="BQ93" s="28"/>
      <c r="BR93" s="10"/>
      <c r="BS93" s="10"/>
      <c r="BT93" s="10"/>
      <c r="BU93" s="10"/>
      <c r="BV93" s="10"/>
      <c r="BW93" s="10"/>
      <c r="BX93" s="10"/>
      <c r="BY93" s="10"/>
    </row>
    <row r="94" spans="1:79" ht="45" customHeight="1" x14ac:dyDescent="0.2">
      <c r="A94" s="59" t="s">
        <v>3</v>
      </c>
      <c r="B94" s="60"/>
      <c r="C94" s="59" t="s">
        <v>6</v>
      </c>
      <c r="D94" s="72"/>
      <c r="E94" s="72"/>
      <c r="F94" s="72"/>
      <c r="G94" s="72"/>
      <c r="H94" s="72"/>
      <c r="I94" s="60"/>
      <c r="J94" s="59" t="s">
        <v>5</v>
      </c>
      <c r="K94" s="72"/>
      <c r="L94" s="72"/>
      <c r="M94" s="72"/>
      <c r="N94" s="60"/>
      <c r="O94" s="68" t="s">
        <v>65</v>
      </c>
      <c r="P94" s="118"/>
      <c r="Q94" s="118"/>
      <c r="R94" s="118"/>
      <c r="S94" s="118"/>
      <c r="T94" s="118"/>
      <c r="U94" s="118"/>
      <c r="V94" s="118"/>
      <c r="W94" s="118"/>
      <c r="X94" s="118"/>
      <c r="Y94" s="118"/>
      <c r="Z94" s="118"/>
      <c r="AA94" s="118"/>
      <c r="AB94" s="118"/>
      <c r="AC94" s="118"/>
      <c r="AD94" s="118"/>
      <c r="AE94" s="118"/>
      <c r="AF94" s="118"/>
      <c r="AG94" s="118"/>
      <c r="AH94" s="118"/>
      <c r="AI94" s="118"/>
      <c r="AJ94" s="118"/>
      <c r="AK94" s="118"/>
      <c r="AL94" s="118"/>
      <c r="AM94" s="118"/>
      <c r="AN94" s="118"/>
      <c r="AO94" s="118"/>
      <c r="AP94" s="118"/>
      <c r="AQ94" s="118"/>
      <c r="AR94" s="118"/>
      <c r="AS94" s="118"/>
      <c r="AT94" s="118"/>
      <c r="AU94" s="118"/>
      <c r="AV94" s="118"/>
      <c r="AW94" s="118"/>
      <c r="AX94" s="118"/>
      <c r="AY94" s="118"/>
      <c r="AZ94" s="118"/>
      <c r="BA94" s="118"/>
      <c r="BB94" s="118"/>
      <c r="BC94" s="118"/>
      <c r="BD94" s="118"/>
      <c r="BE94" s="118"/>
      <c r="BF94" s="118"/>
      <c r="BG94" s="118"/>
      <c r="BH94" s="118"/>
      <c r="BI94" s="118"/>
      <c r="BJ94" s="118"/>
      <c r="BK94" s="118"/>
      <c r="BL94" s="118"/>
      <c r="BM94" s="118"/>
      <c r="BN94" s="118"/>
      <c r="BO94" s="118"/>
      <c r="BP94" s="118"/>
      <c r="BQ94" s="119"/>
      <c r="BR94" s="9"/>
      <c r="BS94" s="9"/>
      <c r="BT94" s="9"/>
      <c r="BU94" s="9"/>
      <c r="BV94" s="9"/>
      <c r="BW94" s="9"/>
      <c r="BX94" s="9"/>
      <c r="BY94" s="9"/>
    </row>
    <row r="95" spans="1:79" ht="15.95" customHeight="1" x14ac:dyDescent="0.2">
      <c r="A95" s="63">
        <v>1</v>
      </c>
      <c r="B95" s="63"/>
      <c r="C95" s="63">
        <v>2</v>
      </c>
      <c r="D95" s="63"/>
      <c r="E95" s="63"/>
      <c r="F95" s="63"/>
      <c r="G95" s="63"/>
      <c r="H95" s="63"/>
      <c r="I95" s="63"/>
      <c r="J95" s="63">
        <v>3</v>
      </c>
      <c r="K95" s="63"/>
      <c r="L95" s="63"/>
      <c r="M95" s="63"/>
      <c r="N95" s="63"/>
      <c r="O95" s="68">
        <v>4</v>
      </c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7"/>
      <c r="BR95" s="2"/>
      <c r="BS95" s="2"/>
      <c r="BT95" s="2"/>
      <c r="BU95" s="2"/>
      <c r="BV95" s="2"/>
      <c r="BW95" s="2"/>
      <c r="BX95" s="2"/>
      <c r="BY95" s="2"/>
    </row>
    <row r="96" spans="1:79" ht="12.75" hidden="1" customHeight="1" x14ac:dyDescent="0.2">
      <c r="A96" s="42" t="s">
        <v>36</v>
      </c>
      <c r="B96" s="42"/>
      <c r="C96" s="74" t="s">
        <v>14</v>
      </c>
      <c r="D96" s="75"/>
      <c r="E96" s="75"/>
      <c r="F96" s="75"/>
      <c r="G96" s="75"/>
      <c r="H96" s="75"/>
      <c r="I96" s="76"/>
      <c r="J96" s="42" t="s">
        <v>15</v>
      </c>
      <c r="K96" s="42"/>
      <c r="L96" s="42"/>
      <c r="M96" s="42"/>
      <c r="N96" s="42"/>
      <c r="O96" s="43" t="s">
        <v>73</v>
      </c>
      <c r="P96" s="92"/>
      <c r="Q96" s="92"/>
      <c r="R96" s="92"/>
      <c r="S96" s="92"/>
      <c r="T96" s="92"/>
      <c r="U96" s="92"/>
      <c r="V96" s="92"/>
      <c r="W96" s="92"/>
      <c r="X96" s="92"/>
      <c r="Y96" s="93"/>
      <c r="Z96" s="93"/>
      <c r="AA96" s="93"/>
      <c r="AB96" s="93"/>
      <c r="AC96" s="93"/>
      <c r="AD96" s="93"/>
      <c r="AE96" s="93"/>
      <c r="AF96" s="93"/>
      <c r="AG96" s="93"/>
      <c r="AH96" s="93"/>
      <c r="AI96" s="93"/>
      <c r="AJ96" s="93"/>
      <c r="AK96" s="93"/>
      <c r="AL96" s="93"/>
      <c r="AM96" s="93"/>
      <c r="AN96" s="93"/>
      <c r="AO96" s="93"/>
      <c r="AP96" s="93"/>
      <c r="AQ96" s="93"/>
      <c r="AR96" s="93"/>
      <c r="AS96" s="93"/>
      <c r="AT96" s="93"/>
      <c r="AU96" s="93"/>
      <c r="AV96" s="93"/>
      <c r="AW96" s="93"/>
      <c r="AX96" s="93"/>
      <c r="AY96" s="93"/>
      <c r="AZ96" s="93"/>
      <c r="BA96" s="93"/>
      <c r="BB96" s="93"/>
      <c r="BC96" s="93"/>
      <c r="BD96" s="93"/>
      <c r="BE96" s="93"/>
      <c r="BF96" s="93"/>
      <c r="BG96" s="93"/>
      <c r="BH96" s="93"/>
      <c r="BI96" s="93"/>
      <c r="BJ96" s="93"/>
      <c r="BK96" s="93"/>
      <c r="BL96" s="93"/>
      <c r="BM96" s="93"/>
      <c r="BN96" s="93"/>
      <c r="BO96" s="93"/>
      <c r="BP96" s="93"/>
      <c r="BQ96" s="94"/>
      <c r="CA96" s="1" t="s">
        <v>72</v>
      </c>
    </row>
    <row r="97" spans="1:79" s="30" customFormat="1" ht="15.75" x14ac:dyDescent="0.2">
      <c r="A97" s="34">
        <v>0</v>
      </c>
      <c r="B97" s="34"/>
      <c r="C97" s="34" t="s">
        <v>98</v>
      </c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8"/>
      <c r="P97" s="39"/>
      <c r="Q97" s="39"/>
      <c r="R97" s="39"/>
      <c r="S97" s="39"/>
      <c r="T97" s="39"/>
      <c r="U97" s="39"/>
      <c r="V97" s="39"/>
      <c r="W97" s="39"/>
      <c r="X97" s="39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0"/>
      <c r="AS97" s="40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  <c r="BF97" s="40"/>
      <c r="BG97" s="40"/>
      <c r="BH97" s="40"/>
      <c r="BI97" s="40"/>
      <c r="BJ97" s="40"/>
      <c r="BK97" s="40"/>
      <c r="BL97" s="40"/>
      <c r="BM97" s="40"/>
      <c r="BN97" s="40"/>
      <c r="BO97" s="40"/>
      <c r="BP97" s="40"/>
      <c r="BQ97" s="41"/>
      <c r="BR97" s="33"/>
      <c r="BS97" s="33"/>
      <c r="BT97" s="33"/>
      <c r="BU97" s="33"/>
      <c r="BV97" s="33"/>
      <c r="BW97" s="33"/>
      <c r="BX97" s="33"/>
      <c r="BY97" s="33"/>
      <c r="CA97" s="30" t="s">
        <v>67</v>
      </c>
    </row>
    <row r="98" spans="1:79" s="30" customFormat="1" ht="15.75" x14ac:dyDescent="0.2">
      <c r="A98" s="34">
        <v>0</v>
      </c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8"/>
      <c r="P98" s="39"/>
      <c r="Q98" s="39"/>
      <c r="R98" s="39"/>
      <c r="S98" s="39"/>
      <c r="T98" s="39"/>
      <c r="U98" s="39"/>
      <c r="V98" s="39"/>
      <c r="W98" s="39"/>
      <c r="X98" s="39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40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  <c r="BF98" s="40"/>
      <c r="BG98" s="40"/>
      <c r="BH98" s="40"/>
      <c r="BI98" s="40"/>
      <c r="BJ98" s="40"/>
      <c r="BK98" s="40"/>
      <c r="BL98" s="40"/>
      <c r="BM98" s="40"/>
      <c r="BN98" s="40"/>
      <c r="BO98" s="40"/>
      <c r="BP98" s="40"/>
      <c r="BQ98" s="41"/>
      <c r="BR98" s="33"/>
      <c r="BS98" s="33"/>
      <c r="BT98" s="33"/>
      <c r="BU98" s="33"/>
      <c r="BV98" s="33"/>
      <c r="BW98" s="33"/>
      <c r="BX98" s="33"/>
      <c r="BY98" s="33"/>
    </row>
    <row r="99" spans="1:79" ht="25.5" customHeight="1" x14ac:dyDescent="0.2">
      <c r="A99" s="42">
        <v>0</v>
      </c>
      <c r="B99" s="42"/>
      <c r="C99" s="43" t="s">
        <v>100</v>
      </c>
      <c r="D99" s="44"/>
      <c r="E99" s="44"/>
      <c r="F99" s="44"/>
      <c r="G99" s="44"/>
      <c r="H99" s="44"/>
      <c r="I99" s="45"/>
      <c r="J99" s="42" t="s">
        <v>101</v>
      </c>
      <c r="K99" s="42"/>
      <c r="L99" s="42"/>
      <c r="M99" s="42"/>
      <c r="N99" s="42"/>
      <c r="O99" s="46" t="s">
        <v>112</v>
      </c>
      <c r="P99" s="47"/>
      <c r="Q99" s="47"/>
      <c r="R99" s="47"/>
      <c r="S99" s="47"/>
      <c r="T99" s="47"/>
      <c r="U99" s="47"/>
      <c r="V99" s="47"/>
      <c r="W99" s="47"/>
      <c r="X99" s="47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8"/>
      <c r="AL99" s="48"/>
      <c r="AM99" s="48"/>
      <c r="AN99" s="48"/>
      <c r="AO99" s="48"/>
      <c r="AP99" s="48"/>
      <c r="AQ99" s="48"/>
      <c r="AR99" s="48"/>
      <c r="AS99" s="48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/>
      <c r="BF99" s="48"/>
      <c r="BG99" s="48"/>
      <c r="BH99" s="48"/>
      <c r="BI99" s="48"/>
      <c r="BJ99" s="48"/>
      <c r="BK99" s="48"/>
      <c r="BL99" s="48"/>
      <c r="BM99" s="48"/>
      <c r="BN99" s="48"/>
      <c r="BO99" s="48"/>
      <c r="BP99" s="48"/>
      <c r="BQ99" s="49"/>
      <c r="BR99" s="2"/>
      <c r="BS99" s="2"/>
      <c r="BT99" s="2"/>
      <c r="BU99" s="2"/>
      <c r="BV99" s="2"/>
      <c r="BW99" s="2"/>
      <c r="BX99" s="2"/>
      <c r="BY99" s="2"/>
    </row>
    <row r="100" spans="1:79" s="30" customFormat="1" ht="15.75" x14ac:dyDescent="0.2">
      <c r="A100" s="34">
        <v>0</v>
      </c>
      <c r="B100" s="34"/>
      <c r="C100" s="35" t="s">
        <v>103</v>
      </c>
      <c r="D100" s="36"/>
      <c r="E100" s="36"/>
      <c r="F100" s="36"/>
      <c r="G100" s="36"/>
      <c r="H100" s="36"/>
      <c r="I100" s="37"/>
      <c r="J100" s="34"/>
      <c r="K100" s="34"/>
      <c r="L100" s="34"/>
      <c r="M100" s="34"/>
      <c r="N100" s="34"/>
      <c r="O100" s="38"/>
      <c r="P100" s="39"/>
      <c r="Q100" s="39"/>
      <c r="R100" s="39"/>
      <c r="S100" s="39"/>
      <c r="T100" s="39"/>
      <c r="U100" s="39"/>
      <c r="V100" s="39"/>
      <c r="W100" s="39"/>
      <c r="X100" s="39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40"/>
      <c r="AR100" s="40"/>
      <c r="AS100" s="40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  <c r="BF100" s="40"/>
      <c r="BG100" s="40"/>
      <c r="BH100" s="40"/>
      <c r="BI100" s="40"/>
      <c r="BJ100" s="40"/>
      <c r="BK100" s="40"/>
      <c r="BL100" s="40"/>
      <c r="BM100" s="40"/>
      <c r="BN100" s="40"/>
      <c r="BO100" s="40"/>
      <c r="BP100" s="40"/>
      <c r="BQ100" s="41"/>
      <c r="BR100" s="33"/>
      <c r="BS100" s="33"/>
      <c r="BT100" s="33"/>
      <c r="BU100" s="33"/>
      <c r="BV100" s="33"/>
      <c r="BW100" s="33"/>
      <c r="BX100" s="33"/>
      <c r="BY100" s="33"/>
    </row>
    <row r="101" spans="1:79" s="30" customFormat="1" ht="15.75" x14ac:dyDescent="0.2">
      <c r="A101" s="34">
        <v>0</v>
      </c>
      <c r="B101" s="34"/>
      <c r="C101" s="35"/>
      <c r="D101" s="36"/>
      <c r="E101" s="36"/>
      <c r="F101" s="36"/>
      <c r="G101" s="36"/>
      <c r="H101" s="36"/>
      <c r="I101" s="37"/>
      <c r="J101" s="34"/>
      <c r="K101" s="34"/>
      <c r="L101" s="34"/>
      <c r="M101" s="34"/>
      <c r="N101" s="34"/>
      <c r="O101" s="38"/>
      <c r="P101" s="39"/>
      <c r="Q101" s="39"/>
      <c r="R101" s="39"/>
      <c r="S101" s="39"/>
      <c r="T101" s="39"/>
      <c r="U101" s="39"/>
      <c r="V101" s="39"/>
      <c r="W101" s="39"/>
      <c r="X101" s="39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40"/>
      <c r="AR101" s="40"/>
      <c r="AS101" s="40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  <c r="BF101" s="40"/>
      <c r="BG101" s="40"/>
      <c r="BH101" s="40"/>
      <c r="BI101" s="40"/>
      <c r="BJ101" s="40"/>
      <c r="BK101" s="40"/>
      <c r="BL101" s="40"/>
      <c r="BM101" s="40"/>
      <c r="BN101" s="40"/>
      <c r="BO101" s="40"/>
      <c r="BP101" s="40"/>
      <c r="BQ101" s="41"/>
      <c r="BR101" s="33"/>
      <c r="BS101" s="33"/>
      <c r="BT101" s="33"/>
      <c r="BU101" s="33"/>
      <c r="BV101" s="33"/>
      <c r="BW101" s="33"/>
      <c r="BX101" s="33"/>
      <c r="BY101" s="33"/>
    </row>
    <row r="102" spans="1:79" ht="38.25" customHeight="1" x14ac:dyDescent="0.2">
      <c r="A102" s="42">
        <v>0</v>
      </c>
      <c r="B102" s="42"/>
      <c r="C102" s="43" t="s">
        <v>104</v>
      </c>
      <c r="D102" s="44"/>
      <c r="E102" s="44"/>
      <c r="F102" s="44"/>
      <c r="G102" s="44"/>
      <c r="H102" s="44"/>
      <c r="I102" s="45"/>
      <c r="J102" s="42" t="s">
        <v>105</v>
      </c>
      <c r="K102" s="42"/>
      <c r="L102" s="42"/>
      <c r="M102" s="42"/>
      <c r="N102" s="42"/>
      <c r="O102" s="46" t="s">
        <v>113</v>
      </c>
      <c r="P102" s="47"/>
      <c r="Q102" s="47"/>
      <c r="R102" s="47"/>
      <c r="S102" s="47"/>
      <c r="T102" s="47"/>
      <c r="U102" s="47"/>
      <c r="V102" s="47"/>
      <c r="W102" s="47"/>
      <c r="X102" s="47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8"/>
      <c r="AL102" s="48"/>
      <c r="AM102" s="48"/>
      <c r="AN102" s="48"/>
      <c r="AO102" s="48"/>
      <c r="AP102" s="48"/>
      <c r="AQ102" s="48"/>
      <c r="AR102" s="48"/>
      <c r="AS102" s="48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/>
      <c r="BD102" s="48"/>
      <c r="BE102" s="48"/>
      <c r="BF102" s="48"/>
      <c r="BG102" s="48"/>
      <c r="BH102" s="48"/>
      <c r="BI102" s="48"/>
      <c r="BJ102" s="48"/>
      <c r="BK102" s="48"/>
      <c r="BL102" s="48"/>
      <c r="BM102" s="48"/>
      <c r="BN102" s="48"/>
      <c r="BO102" s="48"/>
      <c r="BP102" s="48"/>
      <c r="BQ102" s="49"/>
      <c r="BR102" s="2"/>
      <c r="BS102" s="2"/>
      <c r="BT102" s="2"/>
      <c r="BU102" s="2"/>
      <c r="BV102" s="2"/>
      <c r="BW102" s="2"/>
      <c r="BX102" s="2"/>
      <c r="BY102" s="2"/>
    </row>
    <row r="103" spans="1:79" s="30" customFormat="1" ht="15.75" x14ac:dyDescent="0.2">
      <c r="A103" s="34">
        <v>0</v>
      </c>
      <c r="B103" s="34"/>
      <c r="C103" s="35" t="s">
        <v>106</v>
      </c>
      <c r="D103" s="36"/>
      <c r="E103" s="36"/>
      <c r="F103" s="36"/>
      <c r="G103" s="36"/>
      <c r="H103" s="36"/>
      <c r="I103" s="37"/>
      <c r="J103" s="34"/>
      <c r="K103" s="34"/>
      <c r="L103" s="34"/>
      <c r="M103" s="34"/>
      <c r="N103" s="34"/>
      <c r="O103" s="38"/>
      <c r="P103" s="39"/>
      <c r="Q103" s="39"/>
      <c r="R103" s="39"/>
      <c r="S103" s="39"/>
      <c r="T103" s="39"/>
      <c r="U103" s="39"/>
      <c r="V103" s="39"/>
      <c r="W103" s="39"/>
      <c r="X103" s="39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  <c r="AP103" s="40"/>
      <c r="AQ103" s="40"/>
      <c r="AR103" s="40"/>
      <c r="AS103" s="40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  <c r="BF103" s="40"/>
      <c r="BG103" s="40"/>
      <c r="BH103" s="40"/>
      <c r="BI103" s="40"/>
      <c r="BJ103" s="40"/>
      <c r="BK103" s="40"/>
      <c r="BL103" s="40"/>
      <c r="BM103" s="40"/>
      <c r="BN103" s="40"/>
      <c r="BO103" s="40"/>
      <c r="BP103" s="40"/>
      <c r="BQ103" s="41"/>
      <c r="BR103" s="33"/>
      <c r="BS103" s="33"/>
      <c r="BT103" s="33"/>
      <c r="BU103" s="33"/>
      <c r="BV103" s="33"/>
      <c r="BW103" s="33"/>
      <c r="BX103" s="33"/>
      <c r="BY103" s="33"/>
    </row>
    <row r="104" spans="1:79" s="30" customFormat="1" ht="15.75" x14ac:dyDescent="0.2">
      <c r="A104" s="34">
        <v>0</v>
      </c>
      <c r="B104" s="34"/>
      <c r="C104" s="35"/>
      <c r="D104" s="36"/>
      <c r="E104" s="36"/>
      <c r="F104" s="36"/>
      <c r="G104" s="36"/>
      <c r="H104" s="36"/>
      <c r="I104" s="37"/>
      <c r="J104" s="34"/>
      <c r="K104" s="34"/>
      <c r="L104" s="34"/>
      <c r="M104" s="34"/>
      <c r="N104" s="34"/>
      <c r="O104" s="38"/>
      <c r="P104" s="39"/>
      <c r="Q104" s="39"/>
      <c r="R104" s="39"/>
      <c r="S104" s="39"/>
      <c r="T104" s="39"/>
      <c r="U104" s="39"/>
      <c r="V104" s="39"/>
      <c r="W104" s="39"/>
      <c r="X104" s="39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40"/>
      <c r="AM104" s="40"/>
      <c r="AN104" s="40"/>
      <c r="AO104" s="40"/>
      <c r="AP104" s="40"/>
      <c r="AQ104" s="40"/>
      <c r="AR104" s="40"/>
      <c r="AS104" s="40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  <c r="BF104" s="40"/>
      <c r="BG104" s="40"/>
      <c r="BH104" s="40"/>
      <c r="BI104" s="40"/>
      <c r="BJ104" s="40"/>
      <c r="BK104" s="40"/>
      <c r="BL104" s="40"/>
      <c r="BM104" s="40"/>
      <c r="BN104" s="40"/>
      <c r="BO104" s="40"/>
      <c r="BP104" s="40"/>
      <c r="BQ104" s="41"/>
      <c r="BR104" s="33"/>
      <c r="BS104" s="33"/>
      <c r="BT104" s="33"/>
      <c r="BU104" s="33"/>
      <c r="BV104" s="33"/>
      <c r="BW104" s="33"/>
      <c r="BX104" s="33"/>
      <c r="BY104" s="33"/>
    </row>
    <row r="105" spans="1:79" ht="25.5" customHeight="1" x14ac:dyDescent="0.2">
      <c r="A105" s="42">
        <v>0</v>
      </c>
      <c r="B105" s="42"/>
      <c r="C105" s="43" t="s">
        <v>107</v>
      </c>
      <c r="D105" s="44"/>
      <c r="E105" s="44"/>
      <c r="F105" s="44"/>
      <c r="G105" s="44"/>
      <c r="H105" s="44"/>
      <c r="I105" s="45"/>
      <c r="J105" s="42" t="s">
        <v>101</v>
      </c>
      <c r="K105" s="42"/>
      <c r="L105" s="42"/>
      <c r="M105" s="42"/>
      <c r="N105" s="42"/>
      <c r="O105" s="46" t="s">
        <v>114</v>
      </c>
      <c r="P105" s="47"/>
      <c r="Q105" s="47"/>
      <c r="R105" s="47"/>
      <c r="S105" s="47"/>
      <c r="T105" s="47"/>
      <c r="U105" s="47"/>
      <c r="V105" s="47"/>
      <c r="W105" s="47"/>
      <c r="X105" s="47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8"/>
      <c r="AL105" s="48"/>
      <c r="AM105" s="48"/>
      <c r="AN105" s="48"/>
      <c r="AO105" s="48"/>
      <c r="AP105" s="48"/>
      <c r="AQ105" s="48"/>
      <c r="AR105" s="48"/>
      <c r="AS105" s="48"/>
      <c r="AT105" s="48"/>
      <c r="AU105" s="48"/>
      <c r="AV105" s="48"/>
      <c r="AW105" s="48"/>
      <c r="AX105" s="48"/>
      <c r="AY105" s="48"/>
      <c r="AZ105" s="48"/>
      <c r="BA105" s="48"/>
      <c r="BB105" s="48"/>
      <c r="BC105" s="48"/>
      <c r="BD105" s="48"/>
      <c r="BE105" s="48"/>
      <c r="BF105" s="48"/>
      <c r="BG105" s="48"/>
      <c r="BH105" s="48"/>
      <c r="BI105" s="48"/>
      <c r="BJ105" s="48"/>
      <c r="BK105" s="48"/>
      <c r="BL105" s="48"/>
      <c r="BM105" s="48"/>
      <c r="BN105" s="48"/>
      <c r="BO105" s="48"/>
      <c r="BP105" s="48"/>
      <c r="BQ105" s="49"/>
      <c r="BR105" s="2"/>
      <c r="BS105" s="2"/>
      <c r="BT105" s="2"/>
      <c r="BU105" s="2"/>
      <c r="BV105" s="2"/>
      <c r="BW105" s="2"/>
      <c r="BX105" s="2"/>
      <c r="BY105" s="2"/>
    </row>
    <row r="106" spans="1:79" s="30" customFormat="1" ht="15.75" x14ac:dyDescent="0.2">
      <c r="A106" s="34">
        <v>0</v>
      </c>
      <c r="B106" s="34"/>
      <c r="C106" s="35" t="s">
        <v>108</v>
      </c>
      <c r="D106" s="36"/>
      <c r="E106" s="36"/>
      <c r="F106" s="36"/>
      <c r="G106" s="36"/>
      <c r="H106" s="36"/>
      <c r="I106" s="37"/>
      <c r="J106" s="34"/>
      <c r="K106" s="34"/>
      <c r="L106" s="34"/>
      <c r="M106" s="34"/>
      <c r="N106" s="34"/>
      <c r="O106" s="38"/>
      <c r="P106" s="39"/>
      <c r="Q106" s="39"/>
      <c r="R106" s="39"/>
      <c r="S106" s="39"/>
      <c r="T106" s="39"/>
      <c r="U106" s="39"/>
      <c r="V106" s="39"/>
      <c r="W106" s="39"/>
      <c r="X106" s="39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40"/>
      <c r="AM106" s="40"/>
      <c r="AN106" s="40"/>
      <c r="AO106" s="40"/>
      <c r="AP106" s="40"/>
      <c r="AQ106" s="40"/>
      <c r="AR106" s="40"/>
      <c r="AS106" s="40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  <c r="BF106" s="40"/>
      <c r="BG106" s="40"/>
      <c r="BH106" s="40"/>
      <c r="BI106" s="40"/>
      <c r="BJ106" s="40"/>
      <c r="BK106" s="40"/>
      <c r="BL106" s="40"/>
      <c r="BM106" s="40"/>
      <c r="BN106" s="40"/>
      <c r="BO106" s="40"/>
      <c r="BP106" s="40"/>
      <c r="BQ106" s="41"/>
      <c r="BR106" s="33"/>
      <c r="BS106" s="33"/>
      <c r="BT106" s="33"/>
      <c r="BU106" s="33"/>
      <c r="BV106" s="33"/>
      <c r="BW106" s="33"/>
      <c r="BX106" s="33"/>
      <c r="BY106" s="33"/>
    </row>
    <row r="107" spans="1:79" s="30" customFormat="1" ht="15.75" x14ac:dyDescent="0.2">
      <c r="A107" s="34">
        <v>0</v>
      </c>
      <c r="B107" s="34"/>
      <c r="C107" s="35"/>
      <c r="D107" s="36"/>
      <c r="E107" s="36"/>
      <c r="F107" s="36"/>
      <c r="G107" s="36"/>
      <c r="H107" s="36"/>
      <c r="I107" s="37"/>
      <c r="J107" s="34"/>
      <c r="K107" s="34"/>
      <c r="L107" s="34"/>
      <c r="M107" s="34"/>
      <c r="N107" s="34"/>
      <c r="O107" s="38"/>
      <c r="P107" s="39"/>
      <c r="Q107" s="39"/>
      <c r="R107" s="39"/>
      <c r="S107" s="39"/>
      <c r="T107" s="39"/>
      <c r="U107" s="39"/>
      <c r="V107" s="39"/>
      <c r="W107" s="39"/>
      <c r="X107" s="39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  <c r="AL107" s="40"/>
      <c r="AM107" s="40"/>
      <c r="AN107" s="40"/>
      <c r="AO107" s="40"/>
      <c r="AP107" s="40"/>
      <c r="AQ107" s="40"/>
      <c r="AR107" s="40"/>
      <c r="AS107" s="40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  <c r="BF107" s="40"/>
      <c r="BG107" s="40"/>
      <c r="BH107" s="40"/>
      <c r="BI107" s="40"/>
      <c r="BJ107" s="40"/>
      <c r="BK107" s="40"/>
      <c r="BL107" s="40"/>
      <c r="BM107" s="40"/>
      <c r="BN107" s="40"/>
      <c r="BO107" s="40"/>
      <c r="BP107" s="40"/>
      <c r="BQ107" s="41"/>
      <c r="BR107" s="33"/>
      <c r="BS107" s="33"/>
      <c r="BT107" s="33"/>
      <c r="BU107" s="33"/>
      <c r="BV107" s="33"/>
      <c r="BW107" s="33"/>
      <c r="BX107" s="33"/>
      <c r="BY107" s="33"/>
    </row>
    <row r="108" spans="1:79" ht="38.25" customHeight="1" x14ac:dyDescent="0.2">
      <c r="A108" s="42">
        <v>0</v>
      </c>
      <c r="B108" s="42"/>
      <c r="C108" s="43" t="s">
        <v>109</v>
      </c>
      <c r="D108" s="44"/>
      <c r="E108" s="44"/>
      <c r="F108" s="44"/>
      <c r="G108" s="44"/>
      <c r="H108" s="44"/>
      <c r="I108" s="45"/>
      <c r="J108" s="42" t="s">
        <v>110</v>
      </c>
      <c r="K108" s="42"/>
      <c r="L108" s="42"/>
      <c r="M108" s="42"/>
      <c r="N108" s="42"/>
      <c r="O108" s="46" t="s">
        <v>115</v>
      </c>
      <c r="P108" s="47"/>
      <c r="Q108" s="47"/>
      <c r="R108" s="47"/>
      <c r="S108" s="47"/>
      <c r="T108" s="47"/>
      <c r="U108" s="47"/>
      <c r="V108" s="47"/>
      <c r="W108" s="47"/>
      <c r="X108" s="47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48"/>
      <c r="AK108" s="48"/>
      <c r="AL108" s="48"/>
      <c r="AM108" s="48"/>
      <c r="AN108" s="48"/>
      <c r="AO108" s="48"/>
      <c r="AP108" s="48"/>
      <c r="AQ108" s="48"/>
      <c r="AR108" s="48"/>
      <c r="AS108" s="48"/>
      <c r="AT108" s="48"/>
      <c r="AU108" s="48"/>
      <c r="AV108" s="48"/>
      <c r="AW108" s="48"/>
      <c r="AX108" s="48"/>
      <c r="AY108" s="48"/>
      <c r="AZ108" s="48"/>
      <c r="BA108" s="48"/>
      <c r="BB108" s="48"/>
      <c r="BC108" s="48"/>
      <c r="BD108" s="48"/>
      <c r="BE108" s="48"/>
      <c r="BF108" s="48"/>
      <c r="BG108" s="48"/>
      <c r="BH108" s="48"/>
      <c r="BI108" s="48"/>
      <c r="BJ108" s="48"/>
      <c r="BK108" s="48"/>
      <c r="BL108" s="48"/>
      <c r="BM108" s="48"/>
      <c r="BN108" s="48"/>
      <c r="BO108" s="48"/>
      <c r="BP108" s="48"/>
      <c r="BQ108" s="49"/>
      <c r="BR108" s="2"/>
      <c r="BS108" s="2"/>
      <c r="BT108" s="2"/>
      <c r="BU108" s="2"/>
      <c r="BV108" s="2"/>
      <c r="BW108" s="2"/>
      <c r="BX108" s="2"/>
      <c r="BY108" s="2"/>
    </row>
    <row r="109" spans="1:79" ht="15.75" x14ac:dyDescent="0.2">
      <c r="A109" s="25"/>
      <c r="B109" s="25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27"/>
      <c r="AQ109" s="27"/>
      <c r="AR109" s="27"/>
      <c r="AS109" s="27"/>
      <c r="AT109" s="27"/>
      <c r="AU109" s="27"/>
      <c r="AV109" s="27"/>
      <c r="AW109" s="27"/>
      <c r="AX109" s="28"/>
      <c r="AY109" s="28"/>
      <c r="AZ109" s="28"/>
      <c r="BA109" s="28"/>
      <c r="BB109" s="28"/>
      <c r="BC109" s="28"/>
      <c r="BD109" s="28"/>
      <c r="BE109" s="28"/>
      <c r="BF109" s="28"/>
      <c r="BG109" s="28"/>
      <c r="BH109" s="28"/>
      <c r="BI109" s="28"/>
      <c r="BJ109" s="28"/>
      <c r="BK109" s="28"/>
      <c r="BL109" s="28"/>
      <c r="BM109" s="28"/>
      <c r="BN109" s="28"/>
      <c r="BO109" s="28"/>
      <c r="BP109" s="28"/>
      <c r="BQ109" s="28"/>
      <c r="BR109" s="10"/>
      <c r="BS109" s="10"/>
      <c r="BT109" s="10"/>
      <c r="BU109" s="10"/>
      <c r="BV109" s="10"/>
      <c r="BW109" s="10"/>
      <c r="BX109" s="10"/>
      <c r="BY109" s="10"/>
    </row>
    <row r="110" spans="1:79" ht="15.95" customHeight="1" x14ac:dyDescent="0.2">
      <c r="A110" s="71" t="s">
        <v>66</v>
      </c>
      <c r="B110" s="71"/>
      <c r="C110" s="71"/>
      <c r="D110" s="71"/>
      <c r="E110" s="71"/>
      <c r="F110" s="71"/>
      <c r="G110" s="71"/>
      <c r="H110" s="71"/>
      <c r="I110" s="71"/>
      <c r="J110" s="71"/>
      <c r="K110" s="71"/>
      <c r="L110" s="71"/>
      <c r="M110" s="71"/>
      <c r="N110" s="71"/>
      <c r="O110" s="71"/>
      <c r="P110" s="71"/>
      <c r="Q110" s="71"/>
      <c r="R110" s="71"/>
      <c r="S110" s="71"/>
      <c r="T110" s="71"/>
      <c r="U110" s="71"/>
      <c r="V110" s="71"/>
      <c r="W110" s="71"/>
      <c r="X110" s="71"/>
      <c r="Y110" s="71"/>
      <c r="Z110" s="71"/>
      <c r="AA110" s="71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  <c r="AM110" s="71"/>
      <c r="AN110" s="71"/>
      <c r="AO110" s="71"/>
      <c r="AP110" s="71"/>
      <c r="AQ110" s="71"/>
      <c r="AR110" s="71"/>
      <c r="AS110" s="71"/>
      <c r="AT110" s="71"/>
      <c r="AU110" s="71"/>
      <c r="AV110" s="71"/>
      <c r="AW110" s="71"/>
      <c r="AX110" s="71"/>
      <c r="AY110" s="71"/>
      <c r="AZ110" s="71"/>
      <c r="BA110" s="71"/>
      <c r="BB110" s="71"/>
      <c r="BC110" s="71"/>
      <c r="BD110" s="71"/>
      <c r="BE110" s="71"/>
      <c r="BF110" s="71"/>
      <c r="BG110" s="71"/>
      <c r="BH110" s="71"/>
      <c r="BI110" s="71"/>
      <c r="BJ110" s="71"/>
      <c r="BK110" s="71"/>
      <c r="BL110" s="71"/>
    </row>
    <row r="111" spans="1:79" ht="15.95" customHeight="1" x14ac:dyDescent="0.2">
      <c r="A111" s="87" t="s">
        <v>117</v>
      </c>
      <c r="B111" s="88"/>
      <c r="C111" s="88"/>
      <c r="D111" s="88"/>
      <c r="E111" s="88"/>
      <c r="F111" s="88"/>
      <c r="G111" s="88"/>
      <c r="H111" s="88"/>
      <c r="I111" s="88"/>
      <c r="J111" s="88"/>
      <c r="K111" s="88"/>
      <c r="L111" s="88"/>
      <c r="M111" s="88"/>
      <c r="N111" s="88"/>
      <c r="O111" s="88"/>
      <c r="P111" s="88"/>
      <c r="Q111" s="88"/>
      <c r="R111" s="88"/>
      <c r="S111" s="88"/>
      <c r="T111" s="88"/>
      <c r="U111" s="88"/>
      <c r="V111" s="88"/>
      <c r="W111" s="88"/>
      <c r="X111" s="88"/>
      <c r="Y111" s="88"/>
      <c r="Z111" s="88"/>
      <c r="AA111" s="88"/>
      <c r="AB111" s="88"/>
      <c r="AC111" s="88"/>
      <c r="AD111" s="88"/>
      <c r="AE111" s="88"/>
      <c r="AF111" s="88"/>
      <c r="AG111" s="88"/>
      <c r="AH111" s="88"/>
      <c r="AI111" s="88"/>
      <c r="AJ111" s="88"/>
      <c r="AK111" s="88"/>
      <c r="AL111" s="88"/>
      <c r="AM111" s="88"/>
      <c r="AN111" s="88"/>
      <c r="AO111" s="88"/>
      <c r="AP111" s="88"/>
      <c r="AQ111" s="88"/>
      <c r="AR111" s="88"/>
      <c r="AS111" s="88"/>
      <c r="AT111" s="88"/>
      <c r="AU111" s="88"/>
      <c r="AV111" s="88"/>
      <c r="AW111" s="88"/>
      <c r="AX111" s="88"/>
      <c r="AY111" s="88"/>
      <c r="AZ111" s="88"/>
      <c r="BA111" s="88"/>
      <c r="BB111" s="88"/>
      <c r="BC111" s="88"/>
      <c r="BD111" s="88"/>
      <c r="BE111" s="88"/>
      <c r="BF111" s="88"/>
      <c r="BG111" s="88"/>
      <c r="BH111" s="88"/>
      <c r="BI111" s="88"/>
      <c r="BJ111" s="88"/>
      <c r="BK111" s="88"/>
      <c r="BL111" s="88"/>
    </row>
    <row r="112" spans="1:79" ht="15.75" x14ac:dyDescent="0.2">
      <c r="A112" s="25"/>
      <c r="B112" s="25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  <c r="AP112" s="27"/>
      <c r="AQ112" s="27"/>
      <c r="AR112" s="27"/>
      <c r="AS112" s="27"/>
      <c r="AT112" s="27"/>
      <c r="AU112" s="27"/>
      <c r="AV112" s="27"/>
      <c r="AW112" s="27"/>
      <c r="AX112" s="28"/>
      <c r="AY112" s="28"/>
      <c r="AZ112" s="28"/>
      <c r="BA112" s="28"/>
      <c r="BB112" s="28"/>
      <c r="BC112" s="28"/>
      <c r="BD112" s="28"/>
      <c r="BE112" s="28"/>
      <c r="BF112" s="28"/>
      <c r="BG112" s="28"/>
      <c r="BH112" s="28"/>
      <c r="BI112" s="28"/>
      <c r="BJ112" s="28"/>
      <c r="BK112" s="28"/>
      <c r="BL112" s="28"/>
      <c r="BM112" s="28"/>
      <c r="BN112" s="28"/>
      <c r="BO112" s="28"/>
      <c r="BP112" s="28"/>
      <c r="BQ112" s="28"/>
      <c r="BR112" s="10"/>
      <c r="BS112" s="10"/>
      <c r="BT112" s="10"/>
      <c r="BU112" s="10"/>
      <c r="BV112" s="10"/>
      <c r="BW112" s="10"/>
      <c r="BX112" s="10"/>
      <c r="BY112" s="10"/>
    </row>
    <row r="113" spans="1:64" ht="15.95" customHeight="1" x14ac:dyDescent="0.2">
      <c r="A113" s="71" t="s">
        <v>47</v>
      </c>
      <c r="B113" s="71"/>
      <c r="C113" s="71"/>
      <c r="D113" s="71"/>
      <c r="E113" s="71"/>
      <c r="F113" s="71"/>
      <c r="G113" s="71"/>
      <c r="H113" s="71"/>
      <c r="I113" s="71"/>
      <c r="J113" s="71"/>
      <c r="K113" s="71"/>
      <c r="L113" s="71"/>
      <c r="M113" s="71"/>
      <c r="N113" s="71"/>
      <c r="O113" s="71"/>
      <c r="P113" s="71"/>
      <c r="Q113" s="71"/>
      <c r="R113" s="71"/>
      <c r="S113" s="71"/>
      <c r="T113" s="71"/>
      <c r="U113" s="71"/>
      <c r="V113" s="71"/>
      <c r="W113" s="71"/>
      <c r="X113" s="71"/>
      <c r="Y113" s="71"/>
      <c r="Z113" s="71"/>
      <c r="AA113" s="7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  <c r="AM113" s="71"/>
      <c r="AN113" s="71"/>
      <c r="AO113" s="71"/>
      <c r="AP113" s="71"/>
      <c r="AQ113" s="71"/>
      <c r="AR113" s="71"/>
      <c r="AS113" s="71"/>
      <c r="AT113" s="71"/>
      <c r="AU113" s="71"/>
      <c r="AV113" s="71"/>
      <c r="AW113" s="71"/>
      <c r="AX113" s="71"/>
      <c r="AY113" s="71"/>
      <c r="AZ113" s="71"/>
      <c r="BA113" s="71"/>
      <c r="BB113" s="71"/>
      <c r="BC113" s="71"/>
      <c r="BD113" s="71"/>
      <c r="BE113" s="71"/>
      <c r="BF113" s="71"/>
      <c r="BG113" s="71"/>
      <c r="BH113" s="71"/>
      <c r="BI113" s="71"/>
      <c r="BJ113" s="71"/>
      <c r="BK113" s="71"/>
      <c r="BL113" s="71"/>
    </row>
    <row r="114" spans="1:64" ht="63" customHeight="1" x14ac:dyDescent="0.2">
      <c r="A114" s="87" t="s">
        <v>118</v>
      </c>
      <c r="B114" s="88"/>
      <c r="C114" s="88"/>
      <c r="D114" s="88"/>
      <c r="E114" s="88"/>
      <c r="F114" s="88"/>
      <c r="G114" s="88"/>
      <c r="H114" s="88"/>
      <c r="I114" s="88"/>
      <c r="J114" s="88"/>
      <c r="K114" s="88"/>
      <c r="L114" s="88"/>
      <c r="M114" s="88"/>
      <c r="N114" s="88"/>
      <c r="O114" s="88"/>
      <c r="P114" s="88"/>
      <c r="Q114" s="88"/>
      <c r="R114" s="88"/>
      <c r="S114" s="88"/>
      <c r="T114" s="88"/>
      <c r="U114" s="88"/>
      <c r="V114" s="88"/>
      <c r="W114" s="88"/>
      <c r="X114" s="88"/>
      <c r="Y114" s="88"/>
      <c r="Z114" s="88"/>
      <c r="AA114" s="88"/>
      <c r="AB114" s="88"/>
      <c r="AC114" s="88"/>
      <c r="AD114" s="88"/>
      <c r="AE114" s="88"/>
      <c r="AF114" s="88"/>
      <c r="AG114" s="88"/>
      <c r="AH114" s="88"/>
      <c r="AI114" s="88"/>
      <c r="AJ114" s="88"/>
      <c r="AK114" s="88"/>
      <c r="AL114" s="88"/>
      <c r="AM114" s="88"/>
      <c r="AN114" s="88"/>
      <c r="AO114" s="88"/>
      <c r="AP114" s="88"/>
      <c r="AQ114" s="88"/>
      <c r="AR114" s="88"/>
      <c r="AS114" s="88"/>
      <c r="AT114" s="88"/>
      <c r="AU114" s="88"/>
      <c r="AV114" s="88"/>
      <c r="AW114" s="88"/>
      <c r="AX114" s="88"/>
      <c r="AY114" s="88"/>
      <c r="AZ114" s="88"/>
      <c r="BA114" s="88"/>
      <c r="BB114" s="88"/>
      <c r="BC114" s="88"/>
      <c r="BD114" s="88"/>
      <c r="BE114" s="88"/>
      <c r="BF114" s="88"/>
      <c r="BG114" s="88"/>
      <c r="BH114" s="88"/>
      <c r="BI114" s="88"/>
      <c r="BJ114" s="88"/>
      <c r="BK114" s="88"/>
      <c r="BL114" s="88"/>
    </row>
    <row r="115" spans="1:64" ht="15.95" customHeight="1" x14ac:dyDescent="0.2">
      <c r="A115" s="14"/>
      <c r="B115" s="14"/>
      <c r="C115" s="14"/>
      <c r="D115" s="14"/>
      <c r="E115" s="14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L115" s="13"/>
    </row>
    <row r="116" spans="1:64" ht="12" customHeight="1" x14ac:dyDescent="0.2">
      <c r="A116" s="24" t="s">
        <v>78</v>
      </c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</row>
    <row r="117" spans="1:64" ht="12" customHeight="1" x14ac:dyDescent="0.2">
      <c r="A117" s="24" t="s">
        <v>69</v>
      </c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</row>
    <row r="118" spans="1:64" s="24" customFormat="1" ht="12" customHeight="1" x14ac:dyDescent="0.2">
      <c r="A118" s="24" t="s">
        <v>70</v>
      </c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  <c r="BF118" s="29"/>
      <c r="BG118" s="29"/>
      <c r="BH118" s="29"/>
      <c r="BI118" s="29"/>
      <c r="BJ118" s="29"/>
      <c r="BK118" s="29"/>
      <c r="BL118" s="29"/>
    </row>
    <row r="119" spans="1:64" ht="15.95" customHeight="1" x14ac:dyDescent="0.25">
      <c r="A119" s="2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  <c r="BH119" s="13"/>
      <c r="BI119" s="13"/>
      <c r="BJ119" s="13"/>
      <c r="BK119" s="13"/>
      <c r="BL119" s="13"/>
    </row>
    <row r="120" spans="1:64" ht="42" customHeight="1" x14ac:dyDescent="0.25">
      <c r="A120" s="87" t="s">
        <v>121</v>
      </c>
      <c r="B120" s="88"/>
      <c r="C120" s="88"/>
      <c r="D120" s="88"/>
      <c r="E120" s="88"/>
      <c r="F120" s="88"/>
      <c r="G120" s="88"/>
      <c r="H120" s="88"/>
      <c r="I120" s="88"/>
      <c r="J120" s="88"/>
      <c r="K120" s="88"/>
      <c r="L120" s="88"/>
      <c r="M120" s="88"/>
      <c r="N120" s="88"/>
      <c r="O120" s="88"/>
      <c r="P120" s="88"/>
      <c r="Q120" s="88"/>
      <c r="R120" s="88"/>
      <c r="S120" s="88"/>
      <c r="T120" s="88"/>
      <c r="U120" s="88"/>
      <c r="V120" s="88"/>
      <c r="W120" s="89"/>
      <c r="X120" s="89"/>
      <c r="Y120" s="89"/>
      <c r="Z120" s="89"/>
      <c r="AA120" s="89"/>
      <c r="AB120" s="89"/>
      <c r="AC120" s="89"/>
      <c r="AD120" s="89"/>
      <c r="AE120" s="89"/>
      <c r="AF120" s="89"/>
      <c r="AG120" s="89"/>
      <c r="AH120" s="89"/>
      <c r="AI120" s="89"/>
      <c r="AJ120" s="89"/>
      <c r="AK120" s="89"/>
      <c r="AL120" s="89"/>
      <c r="AM120" s="89"/>
      <c r="AN120" s="3"/>
      <c r="AO120" s="3"/>
      <c r="AP120" s="90" t="s">
        <v>122</v>
      </c>
      <c r="AQ120" s="91"/>
      <c r="AR120" s="91"/>
      <c r="AS120" s="91"/>
      <c r="AT120" s="91"/>
      <c r="AU120" s="91"/>
      <c r="AV120" s="91"/>
      <c r="AW120" s="91"/>
      <c r="AX120" s="91"/>
      <c r="AY120" s="91"/>
      <c r="AZ120" s="91"/>
      <c r="BA120" s="91"/>
      <c r="BB120" s="91"/>
      <c r="BC120" s="91"/>
      <c r="BD120" s="91"/>
      <c r="BE120" s="91"/>
      <c r="BF120" s="91"/>
      <c r="BG120" s="91"/>
      <c r="BH120" s="91"/>
    </row>
    <row r="121" spans="1:64" x14ac:dyDescent="0.2">
      <c r="W121" s="86" t="s">
        <v>8</v>
      </c>
      <c r="X121" s="86"/>
      <c r="Y121" s="86"/>
      <c r="Z121" s="86"/>
      <c r="AA121" s="86"/>
      <c r="AB121" s="86"/>
      <c r="AC121" s="86"/>
      <c r="AD121" s="86"/>
      <c r="AE121" s="86"/>
      <c r="AF121" s="86"/>
      <c r="AG121" s="86"/>
      <c r="AH121" s="86"/>
      <c r="AI121" s="86"/>
      <c r="AJ121" s="86"/>
      <c r="AK121" s="86"/>
      <c r="AL121" s="86"/>
      <c r="AM121" s="86"/>
      <c r="AN121" s="4"/>
      <c r="AO121" s="4"/>
      <c r="AP121" s="86" t="s">
        <v>74</v>
      </c>
      <c r="AQ121" s="86"/>
      <c r="AR121" s="86"/>
      <c r="AS121" s="86"/>
      <c r="AT121" s="86"/>
      <c r="AU121" s="86"/>
      <c r="AV121" s="86"/>
      <c r="AW121" s="86"/>
      <c r="AX121" s="86"/>
      <c r="AY121" s="86"/>
      <c r="AZ121" s="86"/>
      <c r="BA121" s="86"/>
      <c r="BB121" s="86"/>
      <c r="BC121" s="86"/>
      <c r="BD121" s="86"/>
      <c r="BE121" s="86"/>
      <c r="BF121" s="86"/>
      <c r="BG121" s="86"/>
      <c r="BH121" s="86"/>
    </row>
    <row r="124" spans="1:64" ht="15.95" customHeight="1" x14ac:dyDescent="0.25">
      <c r="A124" s="87" t="s">
        <v>133</v>
      </c>
      <c r="B124" s="88"/>
      <c r="C124" s="88"/>
      <c r="D124" s="88"/>
      <c r="E124" s="88"/>
      <c r="F124" s="88"/>
      <c r="G124" s="88"/>
      <c r="H124" s="88"/>
      <c r="I124" s="88"/>
      <c r="J124" s="88"/>
      <c r="K124" s="88"/>
      <c r="L124" s="88"/>
      <c r="M124" s="88"/>
      <c r="N124" s="88"/>
      <c r="O124" s="88"/>
      <c r="P124" s="88"/>
      <c r="Q124" s="88"/>
      <c r="R124" s="88"/>
      <c r="S124" s="88"/>
      <c r="T124" s="88"/>
      <c r="U124" s="88"/>
      <c r="V124" s="88"/>
      <c r="W124" s="89"/>
      <c r="X124" s="89"/>
      <c r="Y124" s="89"/>
      <c r="Z124" s="89"/>
      <c r="AA124" s="89"/>
      <c r="AB124" s="89"/>
      <c r="AC124" s="89"/>
      <c r="AD124" s="89"/>
      <c r="AE124" s="89"/>
      <c r="AF124" s="89"/>
      <c r="AG124" s="89"/>
      <c r="AH124" s="89"/>
      <c r="AI124" s="89"/>
      <c r="AJ124" s="89"/>
      <c r="AK124" s="89"/>
      <c r="AL124" s="89"/>
      <c r="AM124" s="89"/>
      <c r="AN124" s="3"/>
      <c r="AO124" s="3"/>
      <c r="AP124" s="90" t="s">
        <v>134</v>
      </c>
      <c r="AQ124" s="91"/>
      <c r="AR124" s="91"/>
      <c r="AS124" s="91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  <c r="BF124" s="91"/>
      <c r="BG124" s="91"/>
      <c r="BH124" s="91"/>
    </row>
    <row r="125" spans="1:64" x14ac:dyDescent="0.2">
      <c r="W125" s="86" t="s">
        <v>8</v>
      </c>
      <c r="X125" s="86"/>
      <c r="Y125" s="86"/>
      <c r="Z125" s="86"/>
      <c r="AA125" s="86"/>
      <c r="AB125" s="86"/>
      <c r="AC125" s="86"/>
      <c r="AD125" s="86"/>
      <c r="AE125" s="86"/>
      <c r="AF125" s="86"/>
      <c r="AG125" s="86"/>
      <c r="AH125" s="86"/>
      <c r="AI125" s="86"/>
      <c r="AJ125" s="86"/>
      <c r="AK125" s="86"/>
      <c r="AL125" s="86"/>
      <c r="AM125" s="86"/>
      <c r="AN125" s="4"/>
      <c r="AO125" s="4"/>
      <c r="AP125" s="86" t="s">
        <v>74</v>
      </c>
      <c r="AQ125" s="86"/>
      <c r="AR125" s="86"/>
      <c r="AS125" s="86"/>
      <c r="AT125" s="86"/>
      <c r="AU125" s="86"/>
      <c r="AV125" s="86"/>
      <c r="AW125" s="86"/>
      <c r="AX125" s="86"/>
      <c r="AY125" s="86"/>
      <c r="AZ125" s="86"/>
      <c r="BA125" s="86"/>
      <c r="BB125" s="86"/>
      <c r="BC125" s="86"/>
      <c r="BD125" s="86"/>
      <c r="BE125" s="86"/>
      <c r="BF125" s="86"/>
      <c r="BG125" s="86"/>
      <c r="BH125" s="86"/>
    </row>
  </sheetData>
  <mergeCells count="489">
    <mergeCell ref="O97:BQ97"/>
    <mergeCell ref="A97:B97"/>
    <mergeCell ref="C97:I97"/>
    <mergeCell ref="J97:N97"/>
    <mergeCell ref="A96:B96"/>
    <mergeCell ref="J94:N94"/>
    <mergeCell ref="AX82:BB82"/>
    <mergeCell ref="BM80:BQ80"/>
    <mergeCell ref="BH80:BL80"/>
    <mergeCell ref="AD80:AH80"/>
    <mergeCell ref="AX80:BB80"/>
    <mergeCell ref="AX81:BB81"/>
    <mergeCell ref="AS81:AW81"/>
    <mergeCell ref="AI82:AM82"/>
    <mergeCell ref="AN82:AR82"/>
    <mergeCell ref="AS82:AW82"/>
    <mergeCell ref="O94:BQ94"/>
    <mergeCell ref="AI83:AM83"/>
    <mergeCell ref="AN83:AR83"/>
    <mergeCell ref="AS83:AW83"/>
    <mergeCell ref="AX83:BB83"/>
    <mergeCell ref="BC83:BG83"/>
    <mergeCell ref="BM83:BQ83"/>
    <mergeCell ref="AU18:BB18"/>
    <mergeCell ref="BE20:BL20"/>
    <mergeCell ref="BE21:BL21"/>
    <mergeCell ref="AU41:AY41"/>
    <mergeCell ref="G25:BL25"/>
    <mergeCell ref="A37:BQ37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A36:BQ36"/>
    <mergeCell ref="BD39:BQ39"/>
    <mergeCell ref="BN40:BQ40"/>
    <mergeCell ref="BN42:BQ42"/>
    <mergeCell ref="C42:Z42"/>
    <mergeCell ref="AK42:AO42"/>
    <mergeCell ref="AF42:AJ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BN41:BQ41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A39:AO39"/>
    <mergeCell ref="AA42:AE42"/>
    <mergeCell ref="C41:Z41"/>
    <mergeCell ref="AO2:BL6"/>
    <mergeCell ref="A7:BL7"/>
    <mergeCell ref="A8:BL8"/>
    <mergeCell ref="A9:BL9"/>
    <mergeCell ref="BI42:BM42"/>
    <mergeCell ref="AA41:AE41"/>
    <mergeCell ref="AF41:AJ41"/>
    <mergeCell ref="AK41:AO41"/>
    <mergeCell ref="G26:BL26"/>
    <mergeCell ref="A34:F34"/>
    <mergeCell ref="G34:BL34"/>
    <mergeCell ref="A38:BQ38"/>
    <mergeCell ref="C39:Z40"/>
    <mergeCell ref="BI40:BM40"/>
    <mergeCell ref="BD40:BH40"/>
    <mergeCell ref="A23:BL23"/>
    <mergeCell ref="A24:F24"/>
    <mergeCell ref="G24:BL24"/>
    <mergeCell ref="A39:B40"/>
    <mergeCell ref="A33:F33"/>
    <mergeCell ref="G33:BL33"/>
    <mergeCell ref="A25:F25"/>
    <mergeCell ref="BH83:BL83"/>
    <mergeCell ref="A43:B43"/>
    <mergeCell ref="A55:B55"/>
    <mergeCell ref="AF43:AJ43"/>
    <mergeCell ref="AZ43:BC43"/>
    <mergeCell ref="AU43:AY43"/>
    <mergeCell ref="AA43:AE43"/>
    <mergeCell ref="C43:Z43"/>
    <mergeCell ref="AK43:AO43"/>
    <mergeCell ref="C55:BQ55"/>
    <mergeCell ref="BN43:BQ43"/>
    <mergeCell ref="BC81:BG81"/>
    <mergeCell ref="BC82:BG82"/>
    <mergeCell ref="BC80:BG80"/>
    <mergeCell ref="A77:BQ77"/>
    <mergeCell ref="AD82:AH82"/>
    <mergeCell ref="AI81:AM81"/>
    <mergeCell ref="BH81:BL81"/>
    <mergeCell ref="BM81:BQ81"/>
    <mergeCell ref="BM82:BQ82"/>
    <mergeCell ref="BH82:BL82"/>
    <mergeCell ref="AS80:AW80"/>
    <mergeCell ref="A58:B58"/>
    <mergeCell ref="A56:B56"/>
    <mergeCell ref="AP125:BH125"/>
    <mergeCell ref="A124:V124"/>
    <mergeCell ref="W124:AM124"/>
    <mergeCell ref="AP124:BH124"/>
    <mergeCell ref="W125:AM125"/>
    <mergeCell ref="AP121:BH121"/>
    <mergeCell ref="A114:BL114"/>
    <mergeCell ref="C96:I96"/>
    <mergeCell ref="W121:AM121"/>
    <mergeCell ref="A120:V120"/>
    <mergeCell ref="W120:AM120"/>
    <mergeCell ref="A110:BL110"/>
    <mergeCell ref="A111:BL111"/>
    <mergeCell ref="AP120:BH120"/>
    <mergeCell ref="J96:N96"/>
    <mergeCell ref="O96:BQ96"/>
    <mergeCell ref="A99:B99"/>
    <mergeCell ref="C99:I99"/>
    <mergeCell ref="J99:N99"/>
    <mergeCell ref="O99:BQ99"/>
    <mergeCell ref="A100:B100"/>
    <mergeCell ref="C100:I100"/>
    <mergeCell ref="J100:N100"/>
    <mergeCell ref="O100:BQ100"/>
    <mergeCell ref="A57:B57"/>
    <mergeCell ref="A68:BN68"/>
    <mergeCell ref="A67:BN67"/>
    <mergeCell ref="C58:BQ58"/>
    <mergeCell ref="C56:BQ56"/>
    <mergeCell ref="C57:BQ57"/>
    <mergeCell ref="AN81:AR81"/>
    <mergeCell ref="AN80:AR80"/>
    <mergeCell ref="AI80:AM80"/>
    <mergeCell ref="BC79:BQ79"/>
    <mergeCell ref="AI70:AM70"/>
    <mergeCell ref="AN70:AR70"/>
    <mergeCell ref="AN79:BB79"/>
    <mergeCell ref="A76:BQ76"/>
    <mergeCell ref="C81:I81"/>
    <mergeCell ref="AC70:AH70"/>
    <mergeCell ref="C71:R71"/>
    <mergeCell ref="S71:W71"/>
    <mergeCell ref="BI70:BN70"/>
    <mergeCell ref="BI72:BN72"/>
    <mergeCell ref="BD73:BH73"/>
    <mergeCell ref="BD71:BH71"/>
    <mergeCell ref="BI71:BN71"/>
    <mergeCell ref="BI73:BN73"/>
    <mergeCell ref="A95:B95"/>
    <mergeCell ref="A82:B82"/>
    <mergeCell ref="O83:X83"/>
    <mergeCell ref="Y83:AC83"/>
    <mergeCell ref="A81:B81"/>
    <mergeCell ref="Y82:AC82"/>
    <mergeCell ref="C95:I95"/>
    <mergeCell ref="J95:N95"/>
    <mergeCell ref="C82:I82"/>
    <mergeCell ref="J82:N82"/>
    <mergeCell ref="O82:X82"/>
    <mergeCell ref="C83:I83"/>
    <mergeCell ref="J83:N83"/>
    <mergeCell ref="A83:B83"/>
    <mergeCell ref="A87:B87"/>
    <mergeCell ref="C87:I87"/>
    <mergeCell ref="J87:N87"/>
    <mergeCell ref="O87:X87"/>
    <mergeCell ref="Y87:AC87"/>
    <mergeCell ref="O95:BQ95"/>
    <mergeCell ref="AD83:AH83"/>
    <mergeCell ref="A92:BQ92"/>
    <mergeCell ref="A94:B94"/>
    <mergeCell ref="C94:I94"/>
    <mergeCell ref="O81:X81"/>
    <mergeCell ref="Y79:AM79"/>
    <mergeCell ref="J81:N81"/>
    <mergeCell ref="Y81:AC81"/>
    <mergeCell ref="A79:B80"/>
    <mergeCell ref="C79:I80"/>
    <mergeCell ref="J79:N80"/>
    <mergeCell ref="O79:X80"/>
    <mergeCell ref="Y80:AC80"/>
    <mergeCell ref="BM84:BQ84"/>
    <mergeCell ref="A85:B85"/>
    <mergeCell ref="C85:I85"/>
    <mergeCell ref="J85:N85"/>
    <mergeCell ref="O85:X85"/>
    <mergeCell ref="Y85:AC85"/>
    <mergeCell ref="AD85:AH85"/>
    <mergeCell ref="AI85:AM85"/>
    <mergeCell ref="AN85:AR85"/>
    <mergeCell ref="AS85:AW85"/>
    <mergeCell ref="AI84:AM84"/>
    <mergeCell ref="AP39:BC39"/>
    <mergeCell ref="A26:F26"/>
    <mergeCell ref="AZ40:BC40"/>
    <mergeCell ref="A113:BL113"/>
    <mergeCell ref="AK40:AO40"/>
    <mergeCell ref="A42:B42"/>
    <mergeCell ref="AD81:AH81"/>
    <mergeCell ref="AF40:AJ40"/>
    <mergeCell ref="A53:BQ53"/>
    <mergeCell ref="C69:R70"/>
    <mergeCell ref="S69:AH69"/>
    <mergeCell ref="AI69:AX69"/>
    <mergeCell ref="AS70:AX70"/>
    <mergeCell ref="AP42:AT42"/>
    <mergeCell ref="BD43:BH43"/>
    <mergeCell ref="BI43:BM43"/>
    <mergeCell ref="AZ42:BC42"/>
    <mergeCell ref="AU42:AY42"/>
    <mergeCell ref="AZ41:BC41"/>
    <mergeCell ref="BD41:BH41"/>
    <mergeCell ref="AP41:AT41"/>
    <mergeCell ref="BD42:BH42"/>
    <mergeCell ref="S70:W70"/>
    <mergeCell ref="X70:AB70"/>
    <mergeCell ref="BD72:BH72"/>
    <mergeCell ref="AY69:BN69"/>
    <mergeCell ref="AI71:AM71"/>
    <mergeCell ref="AY72:BC72"/>
    <mergeCell ref="AY70:BC70"/>
    <mergeCell ref="BD70:BH70"/>
    <mergeCell ref="AI72:AM72"/>
    <mergeCell ref="AN72:AR72"/>
    <mergeCell ref="AS72:AX72"/>
    <mergeCell ref="AN71:AR71"/>
    <mergeCell ref="AS71:AX71"/>
    <mergeCell ref="AS73:AX73"/>
    <mergeCell ref="AY73:BC73"/>
    <mergeCell ref="A69:B70"/>
    <mergeCell ref="A71:B71"/>
    <mergeCell ref="A72:B72"/>
    <mergeCell ref="A73:B73"/>
    <mergeCell ref="AI73:AM73"/>
    <mergeCell ref="AN73:AR73"/>
    <mergeCell ref="C72:R72"/>
    <mergeCell ref="S72:W72"/>
    <mergeCell ref="X72:AB72"/>
    <mergeCell ref="AC72:AH72"/>
    <mergeCell ref="C73:R73"/>
    <mergeCell ref="S73:W73"/>
    <mergeCell ref="X73:AB73"/>
    <mergeCell ref="AC73:AH73"/>
    <mergeCell ref="AY71:BC71"/>
    <mergeCell ref="X71:AB71"/>
    <mergeCell ref="AC71:AH71"/>
    <mergeCell ref="A45:B45"/>
    <mergeCell ref="C45:Z45"/>
    <mergeCell ref="AA45:AE45"/>
    <mergeCell ref="AF45:AJ45"/>
    <mergeCell ref="AK45:AO45"/>
    <mergeCell ref="A44:B44"/>
    <mergeCell ref="C44:Z44"/>
    <mergeCell ref="AA44:AE44"/>
    <mergeCell ref="AF44:AJ44"/>
    <mergeCell ref="AK44:AO44"/>
    <mergeCell ref="AP45:AT45"/>
    <mergeCell ref="AU45:AY45"/>
    <mergeCell ref="AZ45:BC45"/>
    <mergeCell ref="BD45:BH45"/>
    <mergeCell ref="BI45:BM45"/>
    <mergeCell ref="BN45:BQ45"/>
    <mergeCell ref="AU44:AY44"/>
    <mergeCell ref="AZ44:BC44"/>
    <mergeCell ref="BD44:BH44"/>
    <mergeCell ref="BI44:BM44"/>
    <mergeCell ref="BN44:BQ44"/>
    <mergeCell ref="AP44:AT44"/>
    <mergeCell ref="A47:B47"/>
    <mergeCell ref="C47:Z47"/>
    <mergeCell ref="AA47:AE47"/>
    <mergeCell ref="AF47:AJ47"/>
    <mergeCell ref="AK47:AO47"/>
    <mergeCell ref="A46:B46"/>
    <mergeCell ref="C46:Z46"/>
    <mergeCell ref="AA46:AE46"/>
    <mergeCell ref="AF46:AJ46"/>
    <mergeCell ref="AK46:AO46"/>
    <mergeCell ref="AP47:AT47"/>
    <mergeCell ref="AU47:AY47"/>
    <mergeCell ref="AZ47:BC47"/>
    <mergeCell ref="BD47:BH47"/>
    <mergeCell ref="BI47:BM47"/>
    <mergeCell ref="BN47:BQ47"/>
    <mergeCell ref="AU46:AY46"/>
    <mergeCell ref="AZ46:BC46"/>
    <mergeCell ref="BD46:BH46"/>
    <mergeCell ref="BI46:BM46"/>
    <mergeCell ref="BN46:BQ46"/>
    <mergeCell ref="AP46:AT46"/>
    <mergeCell ref="A49:B49"/>
    <mergeCell ref="C49:Z49"/>
    <mergeCell ref="AA49:AE49"/>
    <mergeCell ref="AF49:AJ49"/>
    <mergeCell ref="AK49:AO49"/>
    <mergeCell ref="A48:B48"/>
    <mergeCell ref="C48:Z48"/>
    <mergeCell ref="AA48:AE48"/>
    <mergeCell ref="AF48:AJ48"/>
    <mergeCell ref="AK48:AO48"/>
    <mergeCell ref="AP49:AT49"/>
    <mergeCell ref="AU49:AY49"/>
    <mergeCell ref="AZ49:BC49"/>
    <mergeCell ref="BD49:BH49"/>
    <mergeCell ref="BI49:BM49"/>
    <mergeCell ref="BN49:BQ49"/>
    <mergeCell ref="AU48:AY48"/>
    <mergeCell ref="AZ48:BC48"/>
    <mergeCell ref="BD48:BH48"/>
    <mergeCell ref="BI48:BM48"/>
    <mergeCell ref="BN48:BQ48"/>
    <mergeCell ref="AP48:AT48"/>
    <mergeCell ref="A59:B59"/>
    <mergeCell ref="C59:BQ59"/>
    <mergeCell ref="AP51:AT51"/>
    <mergeCell ref="AU51:AY51"/>
    <mergeCell ref="AZ51:BC51"/>
    <mergeCell ref="BD51:BH51"/>
    <mergeCell ref="BI51:BM51"/>
    <mergeCell ref="BN51:BQ51"/>
    <mergeCell ref="AU50:AY50"/>
    <mergeCell ref="AZ50:BC50"/>
    <mergeCell ref="BD50:BH50"/>
    <mergeCell ref="BI50:BM50"/>
    <mergeCell ref="BN50:BQ50"/>
    <mergeCell ref="A51:B51"/>
    <mergeCell ref="C51:Z51"/>
    <mergeCell ref="AA51:AE51"/>
    <mergeCell ref="AF51:AJ51"/>
    <mergeCell ref="AK51:AO51"/>
    <mergeCell ref="A50:B50"/>
    <mergeCell ref="C50:Z50"/>
    <mergeCell ref="AA50:AE50"/>
    <mergeCell ref="AF50:AJ50"/>
    <mergeCell ref="AK50:AO50"/>
    <mergeCell ref="AP50:AT50"/>
    <mergeCell ref="A63:B63"/>
    <mergeCell ref="C63:BQ63"/>
    <mergeCell ref="A64:B64"/>
    <mergeCell ref="C64:BQ64"/>
    <mergeCell ref="A65:B65"/>
    <mergeCell ref="C65:BQ65"/>
    <mergeCell ref="A60:B60"/>
    <mergeCell ref="C60:BQ60"/>
    <mergeCell ref="A61:B61"/>
    <mergeCell ref="C61:BQ61"/>
    <mergeCell ref="A62:B62"/>
    <mergeCell ref="C62:BQ62"/>
    <mergeCell ref="AY74:BC74"/>
    <mergeCell ref="BD74:BH74"/>
    <mergeCell ref="BI74:BN74"/>
    <mergeCell ref="A74:B74"/>
    <mergeCell ref="C74:R74"/>
    <mergeCell ref="S74:W74"/>
    <mergeCell ref="X74:AB74"/>
    <mergeCell ref="AC74:AH74"/>
    <mergeCell ref="AI74:AM74"/>
    <mergeCell ref="AN74:AR74"/>
    <mergeCell ref="AS74:AX74"/>
    <mergeCell ref="AN84:AR84"/>
    <mergeCell ref="AS84:AW84"/>
    <mergeCell ref="AX84:BB84"/>
    <mergeCell ref="BC84:BG84"/>
    <mergeCell ref="BH84:BL84"/>
    <mergeCell ref="A84:B84"/>
    <mergeCell ref="C84:I84"/>
    <mergeCell ref="J84:N84"/>
    <mergeCell ref="O84:X84"/>
    <mergeCell ref="Y84:AC84"/>
    <mergeCell ref="AD84:AH84"/>
    <mergeCell ref="AX85:BB85"/>
    <mergeCell ref="BC85:BG85"/>
    <mergeCell ref="BH85:BL85"/>
    <mergeCell ref="BM85:BQ85"/>
    <mergeCell ref="A86:B86"/>
    <mergeCell ref="C86:I86"/>
    <mergeCell ref="J86:N86"/>
    <mergeCell ref="O86:X86"/>
    <mergeCell ref="Y86:AC86"/>
    <mergeCell ref="AD86:AH86"/>
    <mergeCell ref="BM86:BQ86"/>
    <mergeCell ref="BH86:BL86"/>
    <mergeCell ref="AD87:AH87"/>
    <mergeCell ref="AI87:AM87"/>
    <mergeCell ref="AN87:AR87"/>
    <mergeCell ref="AS87:AW87"/>
    <mergeCell ref="AI86:AM86"/>
    <mergeCell ref="AN86:AR86"/>
    <mergeCell ref="AS86:AW86"/>
    <mergeCell ref="AX86:BB86"/>
    <mergeCell ref="BC86:BG86"/>
    <mergeCell ref="AX87:BB87"/>
    <mergeCell ref="BC87:BG87"/>
    <mergeCell ref="BH87:BL87"/>
    <mergeCell ref="BM87:BQ87"/>
    <mergeCell ref="A88:B88"/>
    <mergeCell ref="C88:I88"/>
    <mergeCell ref="J88:N88"/>
    <mergeCell ref="O88:X88"/>
    <mergeCell ref="Y88:AC88"/>
    <mergeCell ref="AD88:AH88"/>
    <mergeCell ref="A90:B90"/>
    <mergeCell ref="C90:I90"/>
    <mergeCell ref="J90:N90"/>
    <mergeCell ref="O90:X90"/>
    <mergeCell ref="Y90:AC90"/>
    <mergeCell ref="AD90:AH90"/>
    <mergeCell ref="BM88:BQ88"/>
    <mergeCell ref="A89:B89"/>
    <mergeCell ref="C89:I89"/>
    <mergeCell ref="J89:N89"/>
    <mergeCell ref="O89:X89"/>
    <mergeCell ref="Y89:AC89"/>
    <mergeCell ref="AD89:AH89"/>
    <mergeCell ref="AI89:AM89"/>
    <mergeCell ref="AN89:AR89"/>
    <mergeCell ref="AS89:AW89"/>
    <mergeCell ref="AI88:AM88"/>
    <mergeCell ref="AN88:AR88"/>
    <mergeCell ref="AS88:AW88"/>
    <mergeCell ref="AX88:BB88"/>
    <mergeCell ref="BC88:BG88"/>
    <mergeCell ref="BH88:BL88"/>
    <mergeCell ref="BM90:BQ90"/>
    <mergeCell ref="AI90:AM90"/>
    <mergeCell ref="AN90:AR90"/>
    <mergeCell ref="AS90:AW90"/>
    <mergeCell ref="AX90:BB90"/>
    <mergeCell ref="BC90:BG90"/>
    <mergeCell ref="BH90:BL90"/>
    <mergeCell ref="AX89:BB89"/>
    <mergeCell ref="BC89:BG89"/>
    <mergeCell ref="BH89:BL89"/>
    <mergeCell ref="BM89:BQ89"/>
    <mergeCell ref="A98:B98"/>
    <mergeCell ref="C98:I98"/>
    <mergeCell ref="J98:N98"/>
    <mergeCell ref="O98:BQ98"/>
    <mergeCell ref="A103:B103"/>
    <mergeCell ref="C103:I103"/>
    <mergeCell ref="J103:N103"/>
    <mergeCell ref="O103:BQ103"/>
    <mergeCell ref="A104:B104"/>
    <mergeCell ref="C104:I104"/>
    <mergeCell ref="J104:N104"/>
    <mergeCell ref="O104:BQ104"/>
    <mergeCell ref="A101:B101"/>
    <mergeCell ref="C101:I101"/>
    <mergeCell ref="J101:N101"/>
    <mergeCell ref="O101:BQ101"/>
    <mergeCell ref="A102:B102"/>
    <mergeCell ref="C102:I102"/>
    <mergeCell ref="J102:N102"/>
    <mergeCell ref="O102:BQ102"/>
    <mergeCell ref="A107:B107"/>
    <mergeCell ref="C107:I107"/>
    <mergeCell ref="J107:N107"/>
    <mergeCell ref="O107:BQ107"/>
    <mergeCell ref="A108:B108"/>
    <mergeCell ref="C108:I108"/>
    <mergeCell ref="J108:N108"/>
    <mergeCell ref="O108:BQ108"/>
    <mergeCell ref="A105:B105"/>
    <mergeCell ref="C105:I105"/>
    <mergeCell ref="J105:N105"/>
    <mergeCell ref="O105:BQ105"/>
    <mergeCell ref="A106:B106"/>
    <mergeCell ref="C106:I106"/>
    <mergeCell ref="J106:N106"/>
    <mergeCell ref="O106:BQ106"/>
  </mergeCells>
  <phoneticPr fontId="0" type="noConversion"/>
  <conditionalFormatting sqref="C93 C112 C83:C90 C97:C108">
    <cfRule type="cellIs" dxfId="3" priority="1" stopIfTrue="1" operator="equal">
      <formula>$C82</formula>
    </cfRule>
  </conditionalFormatting>
  <conditionalFormatting sqref="A93:B93 A112:B112 A73:B74 A83:B91 A97:B109">
    <cfRule type="cellIs" dxfId="2" priority="2" stopIfTrue="1" operator="equal">
      <formula>0</formula>
    </cfRule>
  </conditionalFormatting>
  <conditionalFormatting sqref="C91">
    <cfRule type="cellIs" dxfId="1" priority="4" stopIfTrue="1" operator="equal">
      <formula>$C83</formula>
    </cfRule>
  </conditionalFormatting>
  <conditionalFormatting sqref="C109">
    <cfRule type="cellIs" dxfId="0" priority="6" stopIfTrue="1" operator="equal">
      <formula>$C97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КПК1513230</vt:lpstr>
      <vt:lpstr>КПК1513230!Область_печати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vikz-01</cp:lastModifiedBy>
  <cp:lastPrinted>2023-02-07T07:58:18Z</cp:lastPrinted>
  <dcterms:created xsi:type="dcterms:W3CDTF">2016-08-10T10:53:25Z</dcterms:created>
  <dcterms:modified xsi:type="dcterms:W3CDTF">2023-02-16T13:12:02Z</dcterms:modified>
</cp:coreProperties>
</file>