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0913111" sheetId="1" r:id="rId1"/>
  </sheets>
  <definedNames>
    <definedName name="_xlnm.Print_Area" localSheetId="0">КПК0913111!$A$1:$BQ$143</definedName>
  </definedNames>
  <calcPr calcId="144525"/>
</workbook>
</file>

<file path=xl/calcChain.xml><?xml version="1.0" encoding="utf-8"?>
<calcChain xmlns="http://schemas.openxmlformats.org/spreadsheetml/2006/main">
  <c r="BH101" i="1" l="1"/>
  <c r="BC101" i="1"/>
  <c r="BH100" i="1"/>
  <c r="BC100" i="1"/>
  <c r="BH99" i="1"/>
  <c r="BC99" i="1"/>
  <c r="BH98" i="1"/>
  <c r="BC98" i="1"/>
  <c r="BH97" i="1"/>
  <c r="BC97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AY63" i="1"/>
  <c r="BD63" i="1"/>
  <c r="BI63" i="1"/>
  <c r="AS63" i="1"/>
  <c r="AC63" i="1"/>
  <c r="BD47" i="1"/>
  <c r="BI47" i="1"/>
  <c r="BN47" i="1"/>
  <c r="AZ47" i="1"/>
  <c r="AK47" i="1"/>
  <c r="BD46" i="1"/>
  <c r="BI46" i="1"/>
  <c r="BN46" i="1" s="1"/>
  <c r="AZ46" i="1"/>
  <c r="AK46" i="1"/>
  <c r="BD45" i="1"/>
  <c r="BI45" i="1"/>
  <c r="BN45" i="1"/>
  <c r="AZ45" i="1"/>
  <c r="AK45" i="1"/>
  <c r="BD44" i="1"/>
  <c r="BI44" i="1"/>
  <c r="BN44" i="1"/>
  <c r="AZ44" i="1"/>
  <c r="AK44" i="1"/>
</calcChain>
</file>

<file path=xl/sharedStrings.xml><?xml version="1.0" encoding="utf-8"?>
<sst xmlns="http://schemas.openxmlformats.org/spreadsheetml/2006/main" count="303" uniqueCount="157">
  <si>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</si>
  <si>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</si>
  <si>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</si>
  <si>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</si>
  <si>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</si>
  <si>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</si>
  <si>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</si>
  <si>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</si>
  <si>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</si>
  <si>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</si>
  <si>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</si>
  <si>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</si>
  <si>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</si>
  <si>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</si>
  <si>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</si>
  <si>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</si>
  <si>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</si>
  <si>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</si>
  <si>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</si>
  <si>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</si>
  <si>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</si>
  <si>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</si>
  <si>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</si>
  <si>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</si>
  <si>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</si>
  <si>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</si>
  <si>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</si>
  <si>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</si>
  <si>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</si>
  <si>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</si>
  <si>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</si>
  <si>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</si>
  <si>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</si>
  <si>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</si>
  <si>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</si>
  <si>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</si>
  <si>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</si>
  <si>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</si>
  <si>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</si>
  <si>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</si>
  <si>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</si>
  <si>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</si>
  <si>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</si>
  <si>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</si>
  <si>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</si>
  <si>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</si>
  <si>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</si>
  <si>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</si>
  <si>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</si>
  <si>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</si>
  <si>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</si>
  <si>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</si>
  <si>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</si>
  <si>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</si>
  <si>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</si>
  <si>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</si>
  <si>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</si>
  <si>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</si>
  <si>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</si>
  <si>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</si>
  <si>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</si>
  <si>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</si>
  <si>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</si>
  <si>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</si>
  <si>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</si>
  <si>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</si>
  <si>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</si>
  <si>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</si>
  <si>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</si>
  <si>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</si>
  <si>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</si>
  <si>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</si>
  <si>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</si>
  <si>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</si>
  <si>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</si>
  <si>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</si>
  <si>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</si>
  <si>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</si>
  <si>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</si>
  <si>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</si>
  <si>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</si>
  <si>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Запровадження ефективних форм і методів роботи з дітьми, які перебувають у притулку для дітей та центрі соціально-психологічної реабілітації дітей</t>
  </si>
  <si>
    <t>Надання притулками для дітей соціальних послуг та послуг з тимчасового перебування дітям віком від 3 до 18 років, які опинились в складних життєвих обставинах</t>
  </si>
  <si>
    <t>Надання дітям віком від 3 до 18 років, які опинились у складних життєвих обставинах, комплексної соціальної, психологічної, педагогічної, медичної, правової та інших видів допомоги центрами соціально-психологічної реабілітації дітей</t>
  </si>
  <si>
    <t>Забезпечення функціонування  центру соціально-психологічної реабілітації дітей</t>
  </si>
  <si>
    <t>Забезпечення функціонування притулку для дітей</t>
  </si>
  <si>
    <t>Погашення кредиторської заборгованості за 2022 рік</t>
  </si>
  <si>
    <t>УСЬОГО</t>
  </si>
  <si>
    <t>Касові видатки по загальному фонду склали менше на 10020,00 гривень від запланованих у зв'язку з особливостями бюджетного процесу у 2023 році відпоівдно до Поствнови КМУ від 9 червня 2021 р. № 590_x000D_
_x000D_
По спеціальному фонду отримано гуманітарну допомогу у сумі 46561,00 грн</t>
  </si>
  <si>
    <t>Касові видатки по загальному фонду склали менше на 8490,00 гривень від запланованих у зв'язку з особливостями бюджетного процесу у 2023 році відпоівдно до Поствнови КМУ від 9 червня 2021 р. № 590_x000D_
_x000D_
По спеціальному фонду отримано гуманітарну допомогу у сумі 287886,00 грн</t>
  </si>
  <si>
    <t>Усього</t>
  </si>
  <si>
    <t>затрат</t>
  </si>
  <si>
    <t/>
  </si>
  <si>
    <t>Завд.1 кількість притулків для дітей</t>
  </si>
  <si>
    <t>од.</t>
  </si>
  <si>
    <t>Форма №2-притулок</t>
  </si>
  <si>
    <t>Завд.1 кількість штатних працівників у притулках для дітей</t>
  </si>
  <si>
    <t>Завд.1 кількість місць у притулках для дітей</t>
  </si>
  <si>
    <t>Завд.2 кількість центрів соціально-психологічної реабілітації для дітей</t>
  </si>
  <si>
    <t>форма-центр</t>
  </si>
  <si>
    <t>Завд.2 кількість штатних працівників у центрах соціально-психологічної реабілітації для дітей</t>
  </si>
  <si>
    <t>осіб</t>
  </si>
  <si>
    <t>штатний розпис</t>
  </si>
  <si>
    <t>Завд.2 кількість місць у центрах соціально-психологічної реабілітації для дітей</t>
  </si>
  <si>
    <t>продукту</t>
  </si>
  <si>
    <t>Завд.1 кількість осіб, які перебували протягом року у притулках для дітей</t>
  </si>
  <si>
    <t>дівчата</t>
  </si>
  <si>
    <t>Форма №2-притулок, журнал обліку</t>
  </si>
  <si>
    <t>хлопці</t>
  </si>
  <si>
    <t>Завд.2 кількість осіб, які перебували протягом року у центрах соціально-психологічної реабілітації для дітей при тривалому (стаціонарному) перебуванні</t>
  </si>
  <si>
    <t>форма-центр, журнал обліку</t>
  </si>
  <si>
    <t>Завд. 2 кількість соціальних послуг, наданих центром при тривалому (стаціонарному) перебуванні</t>
  </si>
  <si>
    <t>журнал обліку надання послуг, особові справи</t>
  </si>
  <si>
    <t>ефективності</t>
  </si>
  <si>
    <t>Завд.1 середньорічні витрати на одне місце в притулках для дітей</t>
  </si>
  <si>
    <t>грн.</t>
  </si>
  <si>
    <t>Форма №2-притулок, кошторис видатків</t>
  </si>
  <si>
    <t>Завд.1 середньомісячна заробітна плата працівників притулків для дітей</t>
  </si>
  <si>
    <t>книга нарахування заробітної плати</t>
  </si>
  <si>
    <t>Завд. 2 середньорічні витрати на одне місце в центрах соціально-психологічної реабілітації для дітей</t>
  </si>
  <si>
    <t>форма-центр, кошторис видатків</t>
  </si>
  <si>
    <t>Завд. 2 середні витрати на надання однієї соціальної послуги центром соціально-психологічної реабілітації дітей</t>
  </si>
  <si>
    <t>Завд. 2 середньомісячна заробітна плата працівників центрів соціально-психологічної реабілітації для дітей</t>
  </si>
  <si>
    <t>якості</t>
  </si>
  <si>
    <t>Завд.1 кількість дітей, які вибули з притулку для дітей з позитивним результатом</t>
  </si>
  <si>
    <t>Завд.1 кількість соціальних послуг, наданих дітям, позбавленим сімейного виховання, які опинилися в складних житлово-побутових умовах, залишили навчальні заклади</t>
  </si>
  <si>
    <t>Завд.1 кількість дітей, які були забезпечені належними житлово-побутовими і психолого-педагогічними умовами для забезпечення нормальної життєдіяльності</t>
  </si>
  <si>
    <t>Рівень погашення кредиторської заборгованості за 2022 рік</t>
  </si>
  <si>
    <t>відс.</t>
  </si>
  <si>
    <t>Акт виконаних робіт, платіжне доручення</t>
  </si>
  <si>
    <t>Завд. 2 кількість дітей, позбавлених батьківського піклування, повернутих в сім`ї протягом року</t>
  </si>
  <si>
    <t>Завд.2 кількість дітей, які вибули з центру соціально-психологічної реабілітації дітей з позитивним результатом</t>
  </si>
  <si>
    <t>У зв'язку з воєнним станом кількість дітей позбавлених батьківського піклування які потребують притулку збільшилась</t>
  </si>
  <si>
    <t>У зв'язку з воєнним станом кількість дітей позбавлених батьківського піклування які потребують соціально - психологічної реабілітацічї збільшилась</t>
  </si>
  <si>
    <t>У зв'язку із збільшеннм кількості вихованців у притулку середні витрати на одну дититу по загальному фонду зменшились</t>
  </si>
  <si>
    <t>У зв'язку із збільшеннм кількості вихованців у центрі соціально-психологічної реабілітації середні витрати на одну дититу по загальному фонду зменшились</t>
  </si>
  <si>
    <t>У зв'язку із збільшеннм кількості вихованців у притулку</t>
  </si>
  <si>
    <t>У зв'язку з воєнним станом кількість дітей які потребували не тривалої реабілітації збільшилась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</si>
  <si>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</si>
  <si>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Результативні показники в основному виконано.</t>
  </si>
  <si>
    <t>У зв'язку з воєнним станом в  процесі виконання бюджетної програми збільшилась кількість дітей які потребували тимчасового притулку та соціально-психологічної реабілітації у 2023 році. Завдяки фінансуванню та отриманню гуманітарної допомоги надано якісні соціальні послуги 300 дітям.</t>
  </si>
  <si>
    <t>0900000</t>
  </si>
  <si>
    <t>Служба у справах дiтей</t>
  </si>
  <si>
    <t>Начальник служби</t>
  </si>
  <si>
    <t>Головний спеціаліст-бухгалтер</t>
  </si>
  <si>
    <t>Світлана ЯКІМЕЛІНА</t>
  </si>
  <si>
    <t>Рената ШУКАЛЬ</t>
  </si>
  <si>
    <t>26463967</t>
  </si>
  <si>
    <t>0710000000</t>
  </si>
  <si>
    <t xml:space="preserve">  гривень</t>
  </si>
  <si>
    <t>місцевого бюджету на 2023  рік</t>
  </si>
  <si>
    <t>0913111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</si>
  <si>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</si>
  <si>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Служба у справах дiтей Закарпатської обласної державної адмiнiстрацiї</t>
  </si>
  <si>
    <t>0910000</t>
  </si>
  <si>
    <t>3111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</si>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</sst>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20" fillId="0" borderId="0" xfId="0" applyFont="1" applyBorder="1" applyAlignment="1"/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9" fillId="0" borderId="5" xfId="0" applyNumberFormat="1" applyFont="1" applyBorder="1" applyAlignment="1">
      <alignment horizontal="left" vertical="center" wrapText="1" shrinkToFit="1"/>
    </xf>
    <xf numFmtId="0" fontId="19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7" fillId="0" borderId="3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5" t="s">
        <v>59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64" ht="9" customHeight="1" x14ac:dyDescent="0.2"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64" ht="15.75" customHeight="1" x14ac:dyDescent="0.2"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</row>
    <row r="7" spans="1:64" ht="9.75" hidden="1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</row>
    <row r="8" spans="1:64" ht="9.75" hidden="1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</row>
    <row r="9" spans="1:64" ht="8.25" hidden="1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150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1" t="s">
        <v>141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8"/>
      <c r="N14" s="143" t="s">
        <v>142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1" t="s">
        <v>147</v>
      </c>
      <c r="AV14" s="142"/>
      <c r="AW14" s="142"/>
      <c r="AX14" s="142"/>
      <c r="AY14" s="142"/>
      <c r="AZ14" s="142"/>
      <c r="BA14" s="142"/>
      <c r="BB14" s="142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0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0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1" t="s">
        <v>154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8"/>
      <c r="N17" s="143" t="s">
        <v>153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1" t="s">
        <v>147</v>
      </c>
      <c r="AV17" s="142"/>
      <c r="AW17" s="142"/>
      <c r="AX17" s="142"/>
      <c r="AY17" s="142"/>
      <c r="AZ17" s="142"/>
      <c r="BA17" s="142"/>
      <c r="BB17" s="142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0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0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141" t="s">
        <v>151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155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3"/>
      <c r="AA20" s="141" t="s">
        <v>156</v>
      </c>
      <c r="AB20" s="142"/>
      <c r="AC20" s="142"/>
      <c r="AD20" s="142"/>
      <c r="AE20" s="142"/>
      <c r="AF20" s="142"/>
      <c r="AG20" s="142"/>
      <c r="AH20" s="142"/>
      <c r="AI20" s="142"/>
      <c r="AJ20" s="23"/>
      <c r="AK20" s="149" t="s">
        <v>152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1" t="s">
        <v>148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6"/>
      <c r="AA21" s="150" t="s">
        <v>56</v>
      </c>
      <c r="AB21" s="150"/>
      <c r="AC21" s="150"/>
      <c r="AD21" s="150"/>
      <c r="AE21" s="150"/>
      <c r="AF21" s="150"/>
      <c r="AG21" s="150"/>
      <c r="AH21" s="150"/>
      <c r="AI21" s="150"/>
      <c r="AJ21" s="26"/>
      <c r="AK21" s="148" t="s">
        <v>57</v>
      </c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26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102" t="s">
        <v>80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</row>
    <row r="24" spans="1:79" ht="27.75" customHeight="1" x14ac:dyDescent="0.2">
      <c r="A24" s="104" t="s">
        <v>3</v>
      </c>
      <c r="B24" s="104"/>
      <c r="C24" s="104"/>
      <c r="D24" s="104"/>
      <c r="E24" s="104"/>
      <c r="F24" s="104"/>
      <c r="G24" s="105" t="s">
        <v>38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8" t="s">
        <v>14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10"/>
      <c r="CA25" s="1" t="s">
        <v>49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80" t="s">
        <v>81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2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02" t="s">
        <v>40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5.95" customHeight="1" x14ac:dyDescent="0.2">
      <c r="A29" s="147" t="s">
        <v>138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02" t="s">
        <v>41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</row>
    <row r="32" spans="1:79" ht="27.75" customHeight="1" x14ac:dyDescent="0.2">
      <c r="A32" s="104" t="s">
        <v>3</v>
      </c>
      <c r="B32" s="104"/>
      <c r="C32" s="104"/>
      <c r="D32" s="104"/>
      <c r="E32" s="104"/>
      <c r="F32" s="104"/>
      <c r="G32" s="105" t="s">
        <v>39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8" t="s">
        <v>14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80" t="s">
        <v>82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48</v>
      </c>
    </row>
    <row r="35" spans="1:79" ht="25.5" customHeight="1" x14ac:dyDescent="0.2">
      <c r="A35" s="65">
        <v>2</v>
      </c>
      <c r="B35" s="65"/>
      <c r="C35" s="65"/>
      <c r="D35" s="65"/>
      <c r="E35" s="65"/>
      <c r="F35" s="65"/>
      <c r="G35" s="80" t="s">
        <v>83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2"/>
    </row>
    <row r="37" spans="1:79" ht="15.75" customHeight="1" x14ac:dyDescent="0.2">
      <c r="A37" s="102" t="s">
        <v>74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</row>
    <row r="38" spans="1:79" ht="15.75" customHeight="1" x14ac:dyDescent="0.2">
      <c r="A38" s="102" t="s">
        <v>75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15" customHeight="1" x14ac:dyDescent="0.2">
      <c r="A39" s="103" t="s">
        <v>149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</row>
    <row r="40" spans="1:79" ht="48" customHeight="1" x14ac:dyDescent="0.2">
      <c r="A40" s="87" t="s">
        <v>3</v>
      </c>
      <c r="B40" s="87"/>
      <c r="C40" s="87" t="s">
        <v>67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25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44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26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26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27</v>
      </c>
      <c r="BO41" s="87"/>
      <c r="BP41" s="87"/>
      <c r="BQ41" s="87"/>
    </row>
    <row r="42" spans="1:79" ht="15.95" customHeight="1" x14ac:dyDescent="0.2">
      <c r="A42" s="118">
        <v>1</v>
      </c>
      <c r="B42" s="118"/>
      <c r="C42" s="118">
        <v>2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99">
        <v>3</v>
      </c>
      <c r="AB42" s="100"/>
      <c r="AC42" s="100"/>
      <c r="AD42" s="100"/>
      <c r="AE42" s="101"/>
      <c r="AF42" s="99">
        <v>4</v>
      </c>
      <c r="AG42" s="100"/>
      <c r="AH42" s="100"/>
      <c r="AI42" s="100"/>
      <c r="AJ42" s="101"/>
      <c r="AK42" s="99">
        <v>5</v>
      </c>
      <c r="AL42" s="100"/>
      <c r="AM42" s="100"/>
      <c r="AN42" s="100"/>
      <c r="AO42" s="101"/>
      <c r="AP42" s="99">
        <v>6</v>
      </c>
      <c r="AQ42" s="100"/>
      <c r="AR42" s="100"/>
      <c r="AS42" s="100"/>
      <c r="AT42" s="101"/>
      <c r="AU42" s="99">
        <v>7</v>
      </c>
      <c r="AV42" s="100"/>
      <c r="AW42" s="100"/>
      <c r="AX42" s="100"/>
      <c r="AY42" s="101"/>
      <c r="AZ42" s="99">
        <v>8</v>
      </c>
      <c r="BA42" s="100"/>
      <c r="BB42" s="100"/>
      <c r="BC42" s="101"/>
      <c r="BD42" s="99">
        <v>9</v>
      </c>
      <c r="BE42" s="100"/>
      <c r="BF42" s="100"/>
      <c r="BG42" s="100"/>
      <c r="BH42" s="101"/>
      <c r="BI42" s="118">
        <v>10</v>
      </c>
      <c r="BJ42" s="118"/>
      <c r="BK42" s="118"/>
      <c r="BL42" s="118"/>
      <c r="BM42" s="118"/>
      <c r="BN42" s="118">
        <v>11</v>
      </c>
      <c r="BO42" s="118"/>
      <c r="BP42" s="118"/>
      <c r="BQ42" s="118"/>
    </row>
    <row r="43" spans="1:79" ht="15.75" hidden="1" customHeight="1" x14ac:dyDescent="0.2">
      <c r="A43" s="65" t="s">
        <v>13</v>
      </c>
      <c r="B43" s="65"/>
      <c r="C43" s="137" t="s">
        <v>14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90" t="s">
        <v>10</v>
      </c>
      <c r="AB43" s="90"/>
      <c r="AC43" s="90"/>
      <c r="AD43" s="90"/>
      <c r="AE43" s="90"/>
      <c r="AF43" s="90" t="s">
        <v>9</v>
      </c>
      <c r="AG43" s="90"/>
      <c r="AH43" s="90"/>
      <c r="AI43" s="90"/>
      <c r="AJ43" s="90"/>
      <c r="AK43" s="54" t="s">
        <v>16</v>
      </c>
      <c r="AL43" s="54"/>
      <c r="AM43" s="54"/>
      <c r="AN43" s="54"/>
      <c r="AO43" s="54"/>
      <c r="AP43" s="90" t="s">
        <v>11</v>
      </c>
      <c r="AQ43" s="90"/>
      <c r="AR43" s="90"/>
      <c r="AS43" s="90"/>
      <c r="AT43" s="90"/>
      <c r="AU43" s="90" t="s">
        <v>12</v>
      </c>
      <c r="AV43" s="90"/>
      <c r="AW43" s="90"/>
      <c r="AX43" s="90"/>
      <c r="AY43" s="90"/>
      <c r="AZ43" s="54" t="s">
        <v>16</v>
      </c>
      <c r="BA43" s="54"/>
      <c r="BB43" s="54"/>
      <c r="BC43" s="54"/>
      <c r="BD43" s="46" t="s">
        <v>31</v>
      </c>
      <c r="BE43" s="46"/>
      <c r="BF43" s="46"/>
      <c r="BG43" s="46"/>
      <c r="BH43" s="46"/>
      <c r="BI43" s="46" t="s">
        <v>31</v>
      </c>
      <c r="BJ43" s="46"/>
      <c r="BK43" s="46"/>
      <c r="BL43" s="46"/>
      <c r="BM43" s="46"/>
      <c r="BN43" s="91" t="s">
        <v>16</v>
      </c>
      <c r="BO43" s="91"/>
      <c r="BP43" s="91"/>
      <c r="BQ43" s="91"/>
      <c r="CA43" s="1" t="s">
        <v>19</v>
      </c>
    </row>
    <row r="44" spans="1:79" ht="15" customHeight="1" x14ac:dyDescent="0.2">
      <c r="A44" s="78">
        <v>1</v>
      </c>
      <c r="B44" s="78"/>
      <c r="C44" s="79" t="s">
        <v>84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77">
        <v>6374400</v>
      </c>
      <c r="AB44" s="77"/>
      <c r="AC44" s="77"/>
      <c r="AD44" s="77"/>
      <c r="AE44" s="77"/>
      <c r="AF44" s="77">
        <v>0</v>
      </c>
      <c r="AG44" s="77"/>
      <c r="AH44" s="77"/>
      <c r="AI44" s="77"/>
      <c r="AJ44" s="77"/>
      <c r="AK44" s="77">
        <f>AA44+AF44</f>
        <v>6374400</v>
      </c>
      <c r="AL44" s="77"/>
      <c r="AM44" s="77"/>
      <c r="AN44" s="77"/>
      <c r="AO44" s="77"/>
      <c r="AP44" s="77">
        <v>6364380</v>
      </c>
      <c r="AQ44" s="77"/>
      <c r="AR44" s="77"/>
      <c r="AS44" s="77"/>
      <c r="AT44" s="77"/>
      <c r="AU44" s="77">
        <v>46561</v>
      </c>
      <c r="AV44" s="77"/>
      <c r="AW44" s="77"/>
      <c r="AX44" s="77"/>
      <c r="AY44" s="77"/>
      <c r="AZ44" s="77">
        <f>AP44+AU44</f>
        <v>6410941</v>
      </c>
      <c r="BA44" s="77"/>
      <c r="BB44" s="77"/>
      <c r="BC44" s="77"/>
      <c r="BD44" s="77">
        <f>AP44-AA44</f>
        <v>-10020</v>
      </c>
      <c r="BE44" s="77"/>
      <c r="BF44" s="77"/>
      <c r="BG44" s="77"/>
      <c r="BH44" s="77"/>
      <c r="BI44" s="77">
        <f>AU44-AF44</f>
        <v>46561</v>
      </c>
      <c r="BJ44" s="77"/>
      <c r="BK44" s="77"/>
      <c r="BL44" s="77"/>
      <c r="BM44" s="77"/>
      <c r="BN44" s="77">
        <f>BD44+BI44</f>
        <v>36541</v>
      </c>
      <c r="BO44" s="77"/>
      <c r="BP44" s="77"/>
      <c r="BQ44" s="77"/>
      <c r="CA44" s="1" t="s">
        <v>20</v>
      </c>
    </row>
    <row r="45" spans="1:79" ht="15" customHeight="1" x14ac:dyDescent="0.2">
      <c r="A45" s="78">
        <v>2</v>
      </c>
      <c r="B45" s="78"/>
      <c r="C45" s="79" t="s">
        <v>85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9"/>
      <c r="AA45" s="77">
        <v>8784900</v>
      </c>
      <c r="AB45" s="77"/>
      <c r="AC45" s="77"/>
      <c r="AD45" s="77"/>
      <c r="AE45" s="77"/>
      <c r="AF45" s="77">
        <v>55500</v>
      </c>
      <c r="AG45" s="77"/>
      <c r="AH45" s="77"/>
      <c r="AI45" s="77"/>
      <c r="AJ45" s="77"/>
      <c r="AK45" s="77">
        <f>AA45+AF45</f>
        <v>8840400</v>
      </c>
      <c r="AL45" s="77"/>
      <c r="AM45" s="77"/>
      <c r="AN45" s="77"/>
      <c r="AO45" s="77"/>
      <c r="AP45" s="77">
        <v>8776410</v>
      </c>
      <c r="AQ45" s="77"/>
      <c r="AR45" s="77"/>
      <c r="AS45" s="77"/>
      <c r="AT45" s="77"/>
      <c r="AU45" s="77">
        <v>343368</v>
      </c>
      <c r="AV45" s="77"/>
      <c r="AW45" s="77"/>
      <c r="AX45" s="77"/>
      <c r="AY45" s="77"/>
      <c r="AZ45" s="77">
        <f>AP45+AU45</f>
        <v>9119778</v>
      </c>
      <c r="BA45" s="77"/>
      <c r="BB45" s="77"/>
      <c r="BC45" s="77"/>
      <c r="BD45" s="77">
        <f>AP45-AA45</f>
        <v>-8490</v>
      </c>
      <c r="BE45" s="77"/>
      <c r="BF45" s="77"/>
      <c r="BG45" s="77"/>
      <c r="BH45" s="77"/>
      <c r="BI45" s="77">
        <f>AU45-AF45</f>
        <v>287868</v>
      </c>
      <c r="BJ45" s="77"/>
      <c r="BK45" s="77"/>
      <c r="BL45" s="77"/>
      <c r="BM45" s="77"/>
      <c r="BN45" s="77">
        <f>BD45+BI45</f>
        <v>279378</v>
      </c>
      <c r="BO45" s="77"/>
      <c r="BP45" s="77"/>
      <c r="BQ45" s="77"/>
    </row>
    <row r="46" spans="1:79" ht="15" customHeight="1" x14ac:dyDescent="0.2">
      <c r="A46" s="78">
        <v>3</v>
      </c>
      <c r="B46" s="78"/>
      <c r="C46" s="79" t="s">
        <v>86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9"/>
      <c r="AA46" s="77">
        <v>80000</v>
      </c>
      <c r="AB46" s="77"/>
      <c r="AC46" s="77"/>
      <c r="AD46" s="77"/>
      <c r="AE46" s="77"/>
      <c r="AF46" s="77">
        <v>0</v>
      </c>
      <c r="AG46" s="77"/>
      <c r="AH46" s="77"/>
      <c r="AI46" s="77"/>
      <c r="AJ46" s="77"/>
      <c r="AK46" s="77">
        <f>AA46+AF46</f>
        <v>80000</v>
      </c>
      <c r="AL46" s="77"/>
      <c r="AM46" s="77"/>
      <c r="AN46" s="77"/>
      <c r="AO46" s="77"/>
      <c r="AP46" s="77">
        <v>80000</v>
      </c>
      <c r="AQ46" s="77"/>
      <c r="AR46" s="77"/>
      <c r="AS46" s="77"/>
      <c r="AT46" s="77"/>
      <c r="AU46" s="77">
        <v>0</v>
      </c>
      <c r="AV46" s="77"/>
      <c r="AW46" s="77"/>
      <c r="AX46" s="77"/>
      <c r="AY46" s="77"/>
      <c r="AZ46" s="77">
        <f>AP46+AU46</f>
        <v>80000</v>
      </c>
      <c r="BA46" s="77"/>
      <c r="BB46" s="77"/>
      <c r="BC46" s="77"/>
      <c r="BD46" s="77">
        <f>AP46-AA46</f>
        <v>0</v>
      </c>
      <c r="BE46" s="77"/>
      <c r="BF46" s="77"/>
      <c r="BG46" s="77"/>
      <c r="BH46" s="77"/>
      <c r="BI46" s="77">
        <f>AU46-AF46</f>
        <v>0</v>
      </c>
      <c r="BJ46" s="77"/>
      <c r="BK46" s="77"/>
      <c r="BL46" s="77"/>
      <c r="BM46" s="77"/>
      <c r="BN46" s="77">
        <f>BD46+BI46</f>
        <v>0</v>
      </c>
      <c r="BO46" s="77"/>
      <c r="BP46" s="77"/>
      <c r="BQ46" s="77"/>
    </row>
    <row r="47" spans="1:79" s="39" customFormat="1" ht="15" customHeight="1" x14ac:dyDescent="0.2">
      <c r="A47" s="75"/>
      <c r="B47" s="75"/>
      <c r="C47" s="76" t="s">
        <v>87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7"/>
      <c r="AA47" s="74">
        <v>15239300</v>
      </c>
      <c r="AB47" s="74"/>
      <c r="AC47" s="74"/>
      <c r="AD47" s="74"/>
      <c r="AE47" s="74"/>
      <c r="AF47" s="74">
        <v>55500</v>
      </c>
      <c r="AG47" s="74"/>
      <c r="AH47" s="74"/>
      <c r="AI47" s="74"/>
      <c r="AJ47" s="74"/>
      <c r="AK47" s="74">
        <f>AA47+AF47</f>
        <v>15294800</v>
      </c>
      <c r="AL47" s="74"/>
      <c r="AM47" s="74"/>
      <c r="AN47" s="74"/>
      <c r="AO47" s="74"/>
      <c r="AP47" s="74">
        <v>15220790</v>
      </c>
      <c r="AQ47" s="74"/>
      <c r="AR47" s="74"/>
      <c r="AS47" s="74"/>
      <c r="AT47" s="74"/>
      <c r="AU47" s="74">
        <v>389929</v>
      </c>
      <c r="AV47" s="74"/>
      <c r="AW47" s="74"/>
      <c r="AX47" s="74"/>
      <c r="AY47" s="74"/>
      <c r="AZ47" s="74">
        <f>AP47+AU47</f>
        <v>15610719</v>
      </c>
      <c r="BA47" s="74"/>
      <c r="BB47" s="74"/>
      <c r="BC47" s="74"/>
      <c r="BD47" s="74">
        <f>AP47-AA47</f>
        <v>-18510</v>
      </c>
      <c r="BE47" s="74"/>
      <c r="BF47" s="74"/>
      <c r="BG47" s="74"/>
      <c r="BH47" s="74"/>
      <c r="BI47" s="74">
        <f>AU47-AF47</f>
        <v>334429</v>
      </c>
      <c r="BJ47" s="74"/>
      <c r="BK47" s="74"/>
      <c r="BL47" s="74"/>
      <c r="BM47" s="74"/>
      <c r="BN47" s="74">
        <f>BD47+BI47</f>
        <v>315919</v>
      </c>
      <c r="BO47" s="74"/>
      <c r="BP47" s="74"/>
      <c r="BQ47" s="74"/>
    </row>
    <row r="49" spans="1:79" ht="29.25" customHeight="1" x14ac:dyDescent="0.2">
      <c r="A49" s="102" t="s">
        <v>76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118" t="s">
        <v>3</v>
      </c>
      <c r="B51" s="118"/>
      <c r="C51" s="87" t="s">
        <v>60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5.75" x14ac:dyDescent="0.2">
      <c r="A52" s="118">
        <v>1</v>
      </c>
      <c r="B52" s="118"/>
      <c r="C52" s="120">
        <v>2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</row>
    <row r="53" spans="1:79" hidden="1" x14ac:dyDescent="0.2">
      <c r="A53" s="116" t="s">
        <v>13</v>
      </c>
      <c r="B53" s="117"/>
      <c r="C53" s="121" t="s">
        <v>14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3"/>
      <c r="CA53" s="1" t="s">
        <v>70</v>
      </c>
    </row>
    <row r="54" spans="1:79" ht="38.25" customHeight="1" x14ac:dyDescent="0.2">
      <c r="A54" s="116">
        <v>1</v>
      </c>
      <c r="B54" s="117"/>
      <c r="C54" s="119" t="s">
        <v>88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9"/>
      <c r="CA54" s="1" t="s">
        <v>61</v>
      </c>
    </row>
    <row r="55" spans="1:79" ht="38.25" customHeight="1" x14ac:dyDescent="0.2">
      <c r="A55" s="116">
        <v>2</v>
      </c>
      <c r="B55" s="117"/>
      <c r="C55" s="119" t="s">
        <v>89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9"/>
    </row>
    <row r="57" spans="1:79" ht="15.75" customHeight="1" x14ac:dyDescent="0.2">
      <c r="A57" s="102" t="s">
        <v>42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</row>
    <row r="58" spans="1:79" ht="15" customHeight="1" x14ac:dyDescent="0.2">
      <c r="A58" s="103" t="s">
        <v>149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</row>
    <row r="59" spans="1:79" ht="28.5" customHeight="1" x14ac:dyDescent="0.2">
      <c r="A59" s="83" t="s">
        <v>3</v>
      </c>
      <c r="B59" s="84"/>
      <c r="C59" s="87" t="s">
        <v>28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25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44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"/>
      <c r="BP59" s="2"/>
      <c r="BQ59" s="2"/>
    </row>
    <row r="60" spans="1:79" ht="29.1" customHeight="1" x14ac:dyDescent="0.2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26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26</v>
      </c>
      <c r="AT60" s="87"/>
      <c r="AU60" s="87"/>
      <c r="AV60" s="87"/>
      <c r="AW60" s="87"/>
      <c r="AX60" s="87"/>
      <c r="AY60" s="93" t="s">
        <v>2</v>
      </c>
      <c r="AZ60" s="94"/>
      <c r="BA60" s="94"/>
      <c r="BB60" s="94"/>
      <c r="BC60" s="95"/>
      <c r="BD60" s="93" t="s">
        <v>1</v>
      </c>
      <c r="BE60" s="94"/>
      <c r="BF60" s="94"/>
      <c r="BG60" s="94"/>
      <c r="BH60" s="95"/>
      <c r="BI60" s="87" t="s">
        <v>26</v>
      </c>
      <c r="BJ60" s="87"/>
      <c r="BK60" s="87"/>
      <c r="BL60" s="87"/>
      <c r="BM60" s="87"/>
      <c r="BN60" s="87"/>
      <c r="BO60" s="2"/>
      <c r="BP60" s="2"/>
      <c r="BQ60" s="2"/>
    </row>
    <row r="61" spans="1:79" ht="15.95" customHeight="1" x14ac:dyDescent="0.25">
      <c r="A61" s="87">
        <v>1</v>
      </c>
      <c r="B61" s="87"/>
      <c r="C61" s="87">
        <v>2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>
        <v>3</v>
      </c>
      <c r="T61" s="87"/>
      <c r="U61" s="87"/>
      <c r="V61" s="87"/>
      <c r="W61" s="87"/>
      <c r="X61" s="87">
        <v>4</v>
      </c>
      <c r="Y61" s="87"/>
      <c r="Z61" s="87"/>
      <c r="AA61" s="87"/>
      <c r="AB61" s="87"/>
      <c r="AC61" s="87">
        <v>5</v>
      </c>
      <c r="AD61" s="87"/>
      <c r="AE61" s="87"/>
      <c r="AF61" s="87"/>
      <c r="AG61" s="87"/>
      <c r="AH61" s="87"/>
      <c r="AI61" s="87">
        <v>6</v>
      </c>
      <c r="AJ61" s="87"/>
      <c r="AK61" s="87"/>
      <c r="AL61" s="87"/>
      <c r="AM61" s="87"/>
      <c r="AN61" s="87">
        <v>7</v>
      </c>
      <c r="AO61" s="87"/>
      <c r="AP61" s="87"/>
      <c r="AQ61" s="87"/>
      <c r="AR61" s="87"/>
      <c r="AS61" s="87">
        <v>8</v>
      </c>
      <c r="AT61" s="87"/>
      <c r="AU61" s="87"/>
      <c r="AV61" s="87"/>
      <c r="AW61" s="87"/>
      <c r="AX61" s="87"/>
      <c r="AY61" s="87">
        <v>9</v>
      </c>
      <c r="AZ61" s="87"/>
      <c r="BA61" s="87"/>
      <c r="BB61" s="87"/>
      <c r="BC61" s="87"/>
      <c r="BD61" s="87">
        <v>10</v>
      </c>
      <c r="BE61" s="87"/>
      <c r="BF61" s="87"/>
      <c r="BG61" s="87"/>
      <c r="BH61" s="87"/>
      <c r="BI61" s="93">
        <v>11</v>
      </c>
      <c r="BJ61" s="94"/>
      <c r="BK61" s="94"/>
      <c r="BL61" s="94"/>
      <c r="BM61" s="94"/>
      <c r="BN61" s="95"/>
      <c r="BO61" s="6"/>
      <c r="BP61" s="6"/>
      <c r="BQ61" s="6"/>
    </row>
    <row r="62" spans="1:79" ht="18" hidden="1" customHeight="1" x14ac:dyDescent="0.2">
      <c r="A62" s="65" t="s">
        <v>13</v>
      </c>
      <c r="B62" s="65"/>
      <c r="C62" s="89" t="s">
        <v>14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90" t="s">
        <v>10</v>
      </c>
      <c r="T62" s="90"/>
      <c r="U62" s="90"/>
      <c r="V62" s="90"/>
      <c r="W62" s="90"/>
      <c r="X62" s="90" t="s">
        <v>9</v>
      </c>
      <c r="Y62" s="90"/>
      <c r="Z62" s="90"/>
      <c r="AA62" s="90"/>
      <c r="AB62" s="90"/>
      <c r="AC62" s="54" t="s">
        <v>16</v>
      </c>
      <c r="AD62" s="91"/>
      <c r="AE62" s="91"/>
      <c r="AF62" s="91"/>
      <c r="AG62" s="91"/>
      <c r="AH62" s="91"/>
      <c r="AI62" s="90" t="s">
        <v>11</v>
      </c>
      <c r="AJ62" s="90"/>
      <c r="AK62" s="90"/>
      <c r="AL62" s="90"/>
      <c r="AM62" s="90"/>
      <c r="AN62" s="90" t="s">
        <v>12</v>
      </c>
      <c r="AO62" s="90"/>
      <c r="AP62" s="90"/>
      <c r="AQ62" s="90"/>
      <c r="AR62" s="90"/>
      <c r="AS62" s="54" t="s">
        <v>16</v>
      </c>
      <c r="AT62" s="91"/>
      <c r="AU62" s="91"/>
      <c r="AV62" s="91"/>
      <c r="AW62" s="91"/>
      <c r="AX62" s="91"/>
      <c r="AY62" s="96" t="s">
        <v>17</v>
      </c>
      <c r="AZ62" s="97"/>
      <c r="BA62" s="97"/>
      <c r="BB62" s="97"/>
      <c r="BC62" s="98"/>
      <c r="BD62" s="96" t="s">
        <v>17</v>
      </c>
      <c r="BE62" s="97"/>
      <c r="BF62" s="97"/>
      <c r="BG62" s="97"/>
      <c r="BH62" s="98"/>
      <c r="BI62" s="91" t="s">
        <v>16</v>
      </c>
      <c r="BJ62" s="91"/>
      <c r="BK62" s="91"/>
      <c r="BL62" s="91"/>
      <c r="BM62" s="91"/>
      <c r="BN62" s="91"/>
      <c r="BO62" s="7"/>
      <c r="BP62" s="7"/>
      <c r="BQ62" s="7"/>
      <c r="CA62" s="1" t="s">
        <v>21</v>
      </c>
    </row>
    <row r="63" spans="1:79" s="39" customFormat="1" ht="15" customHeight="1" x14ac:dyDescent="0.2">
      <c r="A63" s="69"/>
      <c r="B63" s="69"/>
      <c r="C63" s="88" t="s">
        <v>90</v>
      </c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>
        <f>S63+X63</f>
        <v>0</v>
      </c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>
        <f>AI63+AN63</f>
        <v>0</v>
      </c>
      <c r="AT63" s="68"/>
      <c r="AU63" s="68"/>
      <c r="AV63" s="68"/>
      <c r="AW63" s="68"/>
      <c r="AX63" s="68"/>
      <c r="AY63" s="68">
        <f>AI63-S63</f>
        <v>0</v>
      </c>
      <c r="AZ63" s="68"/>
      <c r="BA63" s="68"/>
      <c r="BB63" s="68"/>
      <c r="BC63" s="68"/>
      <c r="BD63" s="92">
        <f>AN63-X63</f>
        <v>0</v>
      </c>
      <c r="BE63" s="92"/>
      <c r="BF63" s="92"/>
      <c r="BG63" s="92"/>
      <c r="BH63" s="92"/>
      <c r="BI63" s="92">
        <f>AY63+BD63</f>
        <v>0</v>
      </c>
      <c r="BJ63" s="92"/>
      <c r="BK63" s="92"/>
      <c r="BL63" s="92"/>
      <c r="BM63" s="92"/>
      <c r="BN63" s="92"/>
      <c r="BO63" s="40"/>
      <c r="BP63" s="40"/>
      <c r="BQ63" s="40"/>
      <c r="CA63" s="39" t="s">
        <v>22</v>
      </c>
    </row>
    <row r="65" spans="1:79" ht="15.75" customHeight="1" x14ac:dyDescent="0.2">
      <c r="A65" s="102" t="s">
        <v>43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</row>
    <row r="66" spans="1:79" ht="15.75" customHeight="1" x14ac:dyDescent="0.2">
      <c r="A66" s="102" t="s">
        <v>62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</row>
    <row r="67" spans="1:79" ht="8.25" customHeight="1" x14ac:dyDescent="0.2"/>
    <row r="68" spans="1:79" ht="45" customHeight="1" x14ac:dyDescent="0.2">
      <c r="A68" s="83" t="s">
        <v>3</v>
      </c>
      <c r="B68" s="84"/>
      <c r="C68" s="83" t="s">
        <v>6</v>
      </c>
      <c r="D68" s="111"/>
      <c r="E68" s="111"/>
      <c r="F68" s="111"/>
      <c r="G68" s="111"/>
      <c r="H68" s="111"/>
      <c r="I68" s="84"/>
      <c r="J68" s="83" t="s">
        <v>5</v>
      </c>
      <c r="K68" s="111"/>
      <c r="L68" s="111"/>
      <c r="M68" s="111"/>
      <c r="N68" s="84"/>
      <c r="O68" s="83" t="s">
        <v>4</v>
      </c>
      <c r="P68" s="111"/>
      <c r="Q68" s="111"/>
      <c r="R68" s="111"/>
      <c r="S68" s="111"/>
      <c r="T68" s="111"/>
      <c r="U68" s="111"/>
      <c r="V68" s="111"/>
      <c r="W68" s="111"/>
      <c r="X68" s="84"/>
      <c r="Y68" s="87" t="s">
        <v>25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45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39" t="s">
        <v>0</v>
      </c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9"/>
      <c r="BS68" s="9"/>
      <c r="BT68" s="9"/>
      <c r="BU68" s="9"/>
      <c r="BV68" s="9"/>
      <c r="BW68" s="9"/>
      <c r="BX68" s="9"/>
      <c r="BY68" s="9"/>
      <c r="BZ68" s="8"/>
    </row>
    <row r="69" spans="1:79" ht="32.25" customHeight="1" x14ac:dyDescent="0.2">
      <c r="A69" s="85"/>
      <c r="B69" s="86"/>
      <c r="C69" s="85"/>
      <c r="D69" s="112"/>
      <c r="E69" s="112"/>
      <c r="F69" s="112"/>
      <c r="G69" s="112"/>
      <c r="H69" s="112"/>
      <c r="I69" s="86"/>
      <c r="J69" s="85"/>
      <c r="K69" s="112"/>
      <c r="L69" s="112"/>
      <c r="M69" s="112"/>
      <c r="N69" s="86"/>
      <c r="O69" s="85"/>
      <c r="P69" s="112"/>
      <c r="Q69" s="112"/>
      <c r="R69" s="112"/>
      <c r="S69" s="112"/>
      <c r="T69" s="112"/>
      <c r="U69" s="112"/>
      <c r="V69" s="112"/>
      <c r="W69" s="112"/>
      <c r="X69" s="86"/>
      <c r="Y69" s="93" t="s">
        <v>2</v>
      </c>
      <c r="Z69" s="94"/>
      <c r="AA69" s="94"/>
      <c r="AB69" s="94"/>
      <c r="AC69" s="95"/>
      <c r="AD69" s="93" t="s">
        <v>1</v>
      </c>
      <c r="AE69" s="94"/>
      <c r="AF69" s="94"/>
      <c r="AG69" s="94"/>
      <c r="AH69" s="95"/>
      <c r="AI69" s="87" t="s">
        <v>26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26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26</v>
      </c>
      <c r="BN69" s="87"/>
      <c r="BO69" s="87"/>
      <c r="BP69" s="87"/>
      <c r="BQ69" s="87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5.95" customHeight="1" x14ac:dyDescent="0.2">
      <c r="A70" s="87">
        <v>1</v>
      </c>
      <c r="B70" s="87"/>
      <c r="C70" s="87">
        <v>2</v>
      </c>
      <c r="D70" s="87"/>
      <c r="E70" s="87"/>
      <c r="F70" s="87"/>
      <c r="G70" s="87"/>
      <c r="H70" s="87"/>
      <c r="I70" s="87"/>
      <c r="J70" s="87">
        <v>3</v>
      </c>
      <c r="K70" s="87"/>
      <c r="L70" s="87"/>
      <c r="M70" s="87"/>
      <c r="N70" s="87"/>
      <c r="O70" s="87">
        <v>4</v>
      </c>
      <c r="P70" s="87"/>
      <c r="Q70" s="87"/>
      <c r="R70" s="87"/>
      <c r="S70" s="87"/>
      <c r="T70" s="87"/>
      <c r="U70" s="87"/>
      <c r="V70" s="87"/>
      <c r="W70" s="87"/>
      <c r="X70" s="87"/>
      <c r="Y70" s="87">
        <v>5</v>
      </c>
      <c r="Z70" s="87"/>
      <c r="AA70" s="87"/>
      <c r="AB70" s="87"/>
      <c r="AC70" s="87"/>
      <c r="AD70" s="87">
        <v>6</v>
      </c>
      <c r="AE70" s="87"/>
      <c r="AF70" s="87"/>
      <c r="AG70" s="87"/>
      <c r="AH70" s="87"/>
      <c r="AI70" s="87">
        <v>7</v>
      </c>
      <c r="AJ70" s="87"/>
      <c r="AK70" s="87"/>
      <c r="AL70" s="87"/>
      <c r="AM70" s="87"/>
      <c r="AN70" s="93">
        <v>8</v>
      </c>
      <c r="AO70" s="94"/>
      <c r="AP70" s="94"/>
      <c r="AQ70" s="94"/>
      <c r="AR70" s="95"/>
      <c r="AS70" s="93">
        <v>9</v>
      </c>
      <c r="AT70" s="94"/>
      <c r="AU70" s="94"/>
      <c r="AV70" s="94"/>
      <c r="AW70" s="95"/>
      <c r="AX70" s="93">
        <v>10</v>
      </c>
      <c r="AY70" s="94"/>
      <c r="AZ70" s="94"/>
      <c r="BA70" s="94"/>
      <c r="BB70" s="95"/>
      <c r="BC70" s="93">
        <v>11</v>
      </c>
      <c r="BD70" s="94"/>
      <c r="BE70" s="94"/>
      <c r="BF70" s="94"/>
      <c r="BG70" s="95"/>
      <c r="BH70" s="93">
        <v>12</v>
      </c>
      <c r="BI70" s="94"/>
      <c r="BJ70" s="94"/>
      <c r="BK70" s="94"/>
      <c r="BL70" s="95"/>
      <c r="BM70" s="93">
        <v>13</v>
      </c>
      <c r="BN70" s="94"/>
      <c r="BO70" s="94"/>
      <c r="BP70" s="94"/>
      <c r="BQ70" s="95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2.75" hidden="1" customHeight="1" x14ac:dyDescent="0.2">
      <c r="A71" s="65" t="s">
        <v>36</v>
      </c>
      <c r="B71" s="65"/>
      <c r="C71" s="108" t="s">
        <v>14</v>
      </c>
      <c r="D71" s="109"/>
      <c r="E71" s="109"/>
      <c r="F71" s="109"/>
      <c r="G71" s="109"/>
      <c r="H71" s="109"/>
      <c r="I71" s="110"/>
      <c r="J71" s="65" t="s">
        <v>15</v>
      </c>
      <c r="K71" s="65"/>
      <c r="L71" s="65"/>
      <c r="M71" s="65"/>
      <c r="N71" s="65"/>
      <c r="O71" s="89" t="s">
        <v>37</v>
      </c>
      <c r="P71" s="89"/>
      <c r="Q71" s="89"/>
      <c r="R71" s="89"/>
      <c r="S71" s="89"/>
      <c r="T71" s="89"/>
      <c r="U71" s="89"/>
      <c r="V71" s="89"/>
      <c r="W71" s="89"/>
      <c r="X71" s="108"/>
      <c r="Y71" s="90" t="s">
        <v>10</v>
      </c>
      <c r="Z71" s="90"/>
      <c r="AA71" s="90"/>
      <c r="AB71" s="90"/>
      <c r="AC71" s="90"/>
      <c r="AD71" s="90" t="s">
        <v>29</v>
      </c>
      <c r="AE71" s="90"/>
      <c r="AF71" s="90"/>
      <c r="AG71" s="90"/>
      <c r="AH71" s="90"/>
      <c r="AI71" s="90" t="s">
        <v>78</v>
      </c>
      <c r="AJ71" s="90"/>
      <c r="AK71" s="90"/>
      <c r="AL71" s="90"/>
      <c r="AM71" s="90"/>
      <c r="AN71" s="90" t="s">
        <v>30</v>
      </c>
      <c r="AO71" s="90"/>
      <c r="AP71" s="90"/>
      <c r="AQ71" s="90"/>
      <c r="AR71" s="90"/>
      <c r="AS71" s="90" t="s">
        <v>11</v>
      </c>
      <c r="AT71" s="90"/>
      <c r="AU71" s="90"/>
      <c r="AV71" s="90"/>
      <c r="AW71" s="90"/>
      <c r="AX71" s="90" t="s">
        <v>79</v>
      </c>
      <c r="AY71" s="90"/>
      <c r="AZ71" s="90"/>
      <c r="BA71" s="90"/>
      <c r="BB71" s="90"/>
      <c r="BC71" s="90" t="s">
        <v>32</v>
      </c>
      <c r="BD71" s="90"/>
      <c r="BE71" s="90"/>
      <c r="BF71" s="90"/>
      <c r="BG71" s="90"/>
      <c r="BH71" s="90" t="s">
        <v>32</v>
      </c>
      <c r="BI71" s="90"/>
      <c r="BJ71" s="90"/>
      <c r="BK71" s="90"/>
      <c r="BL71" s="90"/>
      <c r="BM71" s="134" t="s">
        <v>16</v>
      </c>
      <c r="BN71" s="134"/>
      <c r="BO71" s="134"/>
      <c r="BP71" s="134"/>
      <c r="BQ71" s="134"/>
      <c r="BR71" s="11"/>
      <c r="BS71" s="11"/>
      <c r="BT71" s="8"/>
      <c r="BU71" s="8"/>
      <c r="BV71" s="8"/>
      <c r="BW71" s="8"/>
      <c r="BX71" s="8"/>
      <c r="BY71" s="8"/>
      <c r="BZ71" s="8"/>
      <c r="CA71" s="1" t="s">
        <v>23</v>
      </c>
    </row>
    <row r="72" spans="1:79" s="39" customFormat="1" ht="15.75" x14ac:dyDescent="0.2">
      <c r="A72" s="69">
        <v>0</v>
      </c>
      <c r="B72" s="69"/>
      <c r="C72" s="71" t="s">
        <v>91</v>
      </c>
      <c r="D72" s="71"/>
      <c r="E72" s="71"/>
      <c r="F72" s="71"/>
      <c r="G72" s="71"/>
      <c r="H72" s="71"/>
      <c r="I72" s="71"/>
      <c r="J72" s="71" t="s">
        <v>92</v>
      </c>
      <c r="K72" s="71"/>
      <c r="L72" s="71"/>
      <c r="M72" s="71"/>
      <c r="N72" s="71"/>
      <c r="O72" s="71" t="s">
        <v>92</v>
      </c>
      <c r="P72" s="71"/>
      <c r="Q72" s="71"/>
      <c r="R72" s="71"/>
      <c r="S72" s="71"/>
      <c r="T72" s="71"/>
      <c r="U72" s="71"/>
      <c r="V72" s="71"/>
      <c r="W72" s="71"/>
      <c r="X72" s="71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41"/>
      <c r="BS72" s="41"/>
      <c r="BT72" s="41"/>
      <c r="BU72" s="41"/>
      <c r="BV72" s="41"/>
      <c r="BW72" s="41"/>
      <c r="BX72" s="41"/>
      <c r="BY72" s="41"/>
      <c r="BZ72" s="42"/>
      <c r="CA72" s="39" t="s">
        <v>24</v>
      </c>
    </row>
    <row r="73" spans="1:79" ht="25.5" customHeight="1" x14ac:dyDescent="0.2">
      <c r="A73" s="65">
        <v>1</v>
      </c>
      <c r="B73" s="65"/>
      <c r="C73" s="66" t="s">
        <v>93</v>
      </c>
      <c r="D73" s="72"/>
      <c r="E73" s="72"/>
      <c r="F73" s="72"/>
      <c r="G73" s="72"/>
      <c r="H73" s="72"/>
      <c r="I73" s="73"/>
      <c r="J73" s="67" t="s">
        <v>94</v>
      </c>
      <c r="K73" s="67"/>
      <c r="L73" s="67"/>
      <c r="M73" s="67"/>
      <c r="N73" s="67"/>
      <c r="O73" s="66" t="s">
        <v>95</v>
      </c>
      <c r="P73" s="72"/>
      <c r="Q73" s="72"/>
      <c r="R73" s="72"/>
      <c r="S73" s="72"/>
      <c r="T73" s="72"/>
      <c r="U73" s="72"/>
      <c r="V73" s="72"/>
      <c r="W73" s="72"/>
      <c r="X73" s="73"/>
      <c r="Y73" s="64">
        <v>1</v>
      </c>
      <c r="Z73" s="64"/>
      <c r="AA73" s="64"/>
      <c r="AB73" s="64"/>
      <c r="AC73" s="64"/>
      <c r="AD73" s="64">
        <v>0</v>
      </c>
      <c r="AE73" s="64"/>
      <c r="AF73" s="64"/>
      <c r="AG73" s="64"/>
      <c r="AH73" s="64"/>
      <c r="AI73" s="64">
        <v>1</v>
      </c>
      <c r="AJ73" s="64"/>
      <c r="AK73" s="64"/>
      <c r="AL73" s="64"/>
      <c r="AM73" s="64"/>
      <c r="AN73" s="64">
        <v>1</v>
      </c>
      <c r="AO73" s="64"/>
      <c r="AP73" s="64"/>
      <c r="AQ73" s="64"/>
      <c r="AR73" s="64"/>
      <c r="AS73" s="64">
        <v>0</v>
      </c>
      <c r="AT73" s="64"/>
      <c r="AU73" s="64"/>
      <c r="AV73" s="64"/>
      <c r="AW73" s="64"/>
      <c r="AX73" s="64">
        <v>1</v>
      </c>
      <c r="AY73" s="64"/>
      <c r="AZ73" s="64"/>
      <c r="BA73" s="64"/>
      <c r="BB73" s="64"/>
      <c r="BC73" s="64">
        <f t="shared" ref="BC73:BC78" si="0">AN73-Y73</f>
        <v>0</v>
      </c>
      <c r="BD73" s="64"/>
      <c r="BE73" s="64"/>
      <c r="BF73" s="64"/>
      <c r="BG73" s="64"/>
      <c r="BH73" s="64">
        <f t="shared" ref="BH73:BH78" si="1">AS73-AD73</f>
        <v>0</v>
      </c>
      <c r="BI73" s="64"/>
      <c r="BJ73" s="64"/>
      <c r="BK73" s="64"/>
      <c r="BL73" s="64"/>
      <c r="BM73" s="64">
        <v>0</v>
      </c>
      <c r="BN73" s="64"/>
      <c r="BO73" s="64"/>
      <c r="BP73" s="64"/>
      <c r="BQ73" s="64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">
      <c r="A74" s="65">
        <v>2</v>
      </c>
      <c r="B74" s="65"/>
      <c r="C74" s="66" t="s">
        <v>96</v>
      </c>
      <c r="D74" s="48"/>
      <c r="E74" s="48"/>
      <c r="F74" s="48"/>
      <c r="G74" s="48"/>
      <c r="H74" s="48"/>
      <c r="I74" s="49"/>
      <c r="J74" s="67" t="s">
        <v>94</v>
      </c>
      <c r="K74" s="67"/>
      <c r="L74" s="67"/>
      <c r="M74" s="67"/>
      <c r="N74" s="67"/>
      <c r="O74" s="66" t="s">
        <v>95</v>
      </c>
      <c r="P74" s="48"/>
      <c r="Q74" s="48"/>
      <c r="R74" s="48"/>
      <c r="S74" s="48"/>
      <c r="T74" s="48"/>
      <c r="U74" s="48"/>
      <c r="V74" s="48"/>
      <c r="W74" s="48"/>
      <c r="X74" s="49"/>
      <c r="Y74" s="64">
        <v>42</v>
      </c>
      <c r="Z74" s="64"/>
      <c r="AA74" s="64"/>
      <c r="AB74" s="64"/>
      <c r="AC74" s="64"/>
      <c r="AD74" s="64">
        <v>0</v>
      </c>
      <c r="AE74" s="64"/>
      <c r="AF74" s="64"/>
      <c r="AG74" s="64"/>
      <c r="AH74" s="64"/>
      <c r="AI74" s="64">
        <v>42</v>
      </c>
      <c r="AJ74" s="64"/>
      <c r="AK74" s="64"/>
      <c r="AL74" s="64"/>
      <c r="AM74" s="64"/>
      <c r="AN74" s="64">
        <v>42</v>
      </c>
      <c r="AO74" s="64"/>
      <c r="AP74" s="64"/>
      <c r="AQ74" s="64"/>
      <c r="AR74" s="64"/>
      <c r="AS74" s="64">
        <v>0</v>
      </c>
      <c r="AT74" s="64"/>
      <c r="AU74" s="64"/>
      <c r="AV74" s="64"/>
      <c r="AW74" s="64"/>
      <c r="AX74" s="64">
        <v>42</v>
      </c>
      <c r="AY74" s="64"/>
      <c r="AZ74" s="64"/>
      <c r="BA74" s="64"/>
      <c r="BB74" s="64"/>
      <c r="BC74" s="64">
        <f t="shared" si="0"/>
        <v>0</v>
      </c>
      <c r="BD74" s="64"/>
      <c r="BE74" s="64"/>
      <c r="BF74" s="64"/>
      <c r="BG74" s="64"/>
      <c r="BH74" s="64">
        <f t="shared" si="1"/>
        <v>0</v>
      </c>
      <c r="BI74" s="64"/>
      <c r="BJ74" s="64"/>
      <c r="BK74" s="64"/>
      <c r="BL74" s="64"/>
      <c r="BM74" s="64">
        <v>0</v>
      </c>
      <c r="BN74" s="64"/>
      <c r="BO74" s="64"/>
      <c r="BP74" s="64"/>
      <c r="BQ74" s="64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">
      <c r="A75" s="65">
        <v>3</v>
      </c>
      <c r="B75" s="65"/>
      <c r="C75" s="66" t="s">
        <v>97</v>
      </c>
      <c r="D75" s="48"/>
      <c r="E75" s="48"/>
      <c r="F75" s="48"/>
      <c r="G75" s="48"/>
      <c r="H75" s="48"/>
      <c r="I75" s="49"/>
      <c r="J75" s="67" t="s">
        <v>94</v>
      </c>
      <c r="K75" s="67"/>
      <c r="L75" s="67"/>
      <c r="M75" s="67"/>
      <c r="N75" s="67"/>
      <c r="O75" s="66" t="s">
        <v>95</v>
      </c>
      <c r="P75" s="48"/>
      <c r="Q75" s="48"/>
      <c r="R75" s="48"/>
      <c r="S75" s="48"/>
      <c r="T75" s="48"/>
      <c r="U75" s="48"/>
      <c r="V75" s="48"/>
      <c r="W75" s="48"/>
      <c r="X75" s="49"/>
      <c r="Y75" s="64">
        <v>50</v>
      </c>
      <c r="Z75" s="64"/>
      <c r="AA75" s="64"/>
      <c r="AB75" s="64"/>
      <c r="AC75" s="64"/>
      <c r="AD75" s="64">
        <v>0</v>
      </c>
      <c r="AE75" s="64"/>
      <c r="AF75" s="64"/>
      <c r="AG75" s="64"/>
      <c r="AH75" s="64"/>
      <c r="AI75" s="64">
        <v>50</v>
      </c>
      <c r="AJ75" s="64"/>
      <c r="AK75" s="64"/>
      <c r="AL75" s="64"/>
      <c r="AM75" s="64"/>
      <c r="AN75" s="64">
        <v>50</v>
      </c>
      <c r="AO75" s="64"/>
      <c r="AP75" s="64"/>
      <c r="AQ75" s="64"/>
      <c r="AR75" s="64"/>
      <c r="AS75" s="64">
        <v>0</v>
      </c>
      <c r="AT75" s="64"/>
      <c r="AU75" s="64"/>
      <c r="AV75" s="64"/>
      <c r="AW75" s="64"/>
      <c r="AX75" s="64">
        <v>50</v>
      </c>
      <c r="AY75" s="64"/>
      <c r="AZ75" s="64"/>
      <c r="BA75" s="64"/>
      <c r="BB75" s="64"/>
      <c r="BC75" s="64">
        <f t="shared" si="0"/>
        <v>0</v>
      </c>
      <c r="BD75" s="64"/>
      <c r="BE75" s="64"/>
      <c r="BF75" s="64"/>
      <c r="BG75" s="64"/>
      <c r="BH75" s="64">
        <f t="shared" si="1"/>
        <v>0</v>
      </c>
      <c r="BI75" s="64"/>
      <c r="BJ75" s="64"/>
      <c r="BK75" s="64"/>
      <c r="BL75" s="64"/>
      <c r="BM75" s="64">
        <v>0</v>
      </c>
      <c r="BN75" s="64"/>
      <c r="BO75" s="64"/>
      <c r="BP75" s="64"/>
      <c r="BQ75" s="64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65">
        <v>4</v>
      </c>
      <c r="B76" s="65"/>
      <c r="C76" s="66" t="s">
        <v>98</v>
      </c>
      <c r="D76" s="48"/>
      <c r="E76" s="48"/>
      <c r="F76" s="48"/>
      <c r="G76" s="48"/>
      <c r="H76" s="48"/>
      <c r="I76" s="49"/>
      <c r="J76" s="67" t="s">
        <v>94</v>
      </c>
      <c r="K76" s="67"/>
      <c r="L76" s="67"/>
      <c r="M76" s="67"/>
      <c r="N76" s="67"/>
      <c r="O76" s="66" t="s">
        <v>99</v>
      </c>
      <c r="P76" s="48"/>
      <c r="Q76" s="48"/>
      <c r="R76" s="48"/>
      <c r="S76" s="48"/>
      <c r="T76" s="48"/>
      <c r="U76" s="48"/>
      <c r="V76" s="48"/>
      <c r="W76" s="48"/>
      <c r="X76" s="49"/>
      <c r="Y76" s="64">
        <v>1</v>
      </c>
      <c r="Z76" s="64"/>
      <c r="AA76" s="64"/>
      <c r="AB76" s="64"/>
      <c r="AC76" s="64"/>
      <c r="AD76" s="64">
        <v>0</v>
      </c>
      <c r="AE76" s="64"/>
      <c r="AF76" s="64"/>
      <c r="AG76" s="64"/>
      <c r="AH76" s="64"/>
      <c r="AI76" s="64">
        <v>1</v>
      </c>
      <c r="AJ76" s="64"/>
      <c r="AK76" s="64"/>
      <c r="AL76" s="64"/>
      <c r="AM76" s="64"/>
      <c r="AN76" s="64">
        <v>1</v>
      </c>
      <c r="AO76" s="64"/>
      <c r="AP76" s="64"/>
      <c r="AQ76" s="64"/>
      <c r="AR76" s="64"/>
      <c r="AS76" s="64">
        <v>0</v>
      </c>
      <c r="AT76" s="64"/>
      <c r="AU76" s="64"/>
      <c r="AV76" s="64"/>
      <c r="AW76" s="64"/>
      <c r="AX76" s="64">
        <v>1</v>
      </c>
      <c r="AY76" s="64"/>
      <c r="AZ76" s="64"/>
      <c r="BA76" s="64"/>
      <c r="BB76" s="64"/>
      <c r="BC76" s="64">
        <f t="shared" si="0"/>
        <v>0</v>
      </c>
      <c r="BD76" s="64"/>
      <c r="BE76" s="64"/>
      <c r="BF76" s="64"/>
      <c r="BG76" s="64"/>
      <c r="BH76" s="64">
        <f t="shared" si="1"/>
        <v>0</v>
      </c>
      <c r="BI76" s="64"/>
      <c r="BJ76" s="64"/>
      <c r="BK76" s="64"/>
      <c r="BL76" s="64"/>
      <c r="BM76" s="64">
        <v>0</v>
      </c>
      <c r="BN76" s="64"/>
      <c r="BO76" s="64"/>
      <c r="BP76" s="64"/>
      <c r="BQ76" s="64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63.75" customHeight="1" x14ac:dyDescent="0.2">
      <c r="A77" s="65">
        <v>5</v>
      </c>
      <c r="B77" s="65"/>
      <c r="C77" s="66" t="s">
        <v>100</v>
      </c>
      <c r="D77" s="48"/>
      <c r="E77" s="48"/>
      <c r="F77" s="48"/>
      <c r="G77" s="48"/>
      <c r="H77" s="48"/>
      <c r="I77" s="49"/>
      <c r="J77" s="67" t="s">
        <v>101</v>
      </c>
      <c r="K77" s="67"/>
      <c r="L77" s="67"/>
      <c r="M77" s="67"/>
      <c r="N77" s="67"/>
      <c r="O77" s="66" t="s">
        <v>102</v>
      </c>
      <c r="P77" s="48"/>
      <c r="Q77" s="48"/>
      <c r="R77" s="48"/>
      <c r="S77" s="48"/>
      <c r="T77" s="48"/>
      <c r="U77" s="48"/>
      <c r="V77" s="48"/>
      <c r="W77" s="48"/>
      <c r="X77" s="49"/>
      <c r="Y77" s="64">
        <v>30</v>
      </c>
      <c r="Z77" s="64"/>
      <c r="AA77" s="64"/>
      <c r="AB77" s="64"/>
      <c r="AC77" s="64"/>
      <c r="AD77" s="64">
        <v>0</v>
      </c>
      <c r="AE77" s="64"/>
      <c r="AF77" s="64"/>
      <c r="AG77" s="64"/>
      <c r="AH77" s="64"/>
      <c r="AI77" s="64">
        <v>30</v>
      </c>
      <c r="AJ77" s="64"/>
      <c r="AK77" s="64"/>
      <c r="AL77" s="64"/>
      <c r="AM77" s="64"/>
      <c r="AN77" s="64">
        <v>30</v>
      </c>
      <c r="AO77" s="64"/>
      <c r="AP77" s="64"/>
      <c r="AQ77" s="64"/>
      <c r="AR77" s="64"/>
      <c r="AS77" s="64">
        <v>0</v>
      </c>
      <c r="AT77" s="64"/>
      <c r="AU77" s="64"/>
      <c r="AV77" s="64"/>
      <c r="AW77" s="64"/>
      <c r="AX77" s="64">
        <v>30</v>
      </c>
      <c r="AY77" s="64"/>
      <c r="AZ77" s="64"/>
      <c r="BA77" s="64"/>
      <c r="BB77" s="64"/>
      <c r="BC77" s="64">
        <f t="shared" si="0"/>
        <v>0</v>
      </c>
      <c r="BD77" s="64"/>
      <c r="BE77" s="64"/>
      <c r="BF77" s="64"/>
      <c r="BG77" s="64"/>
      <c r="BH77" s="64">
        <f t="shared" si="1"/>
        <v>0</v>
      </c>
      <c r="BI77" s="64"/>
      <c r="BJ77" s="64"/>
      <c r="BK77" s="64"/>
      <c r="BL77" s="64"/>
      <c r="BM77" s="64">
        <v>0</v>
      </c>
      <c r="BN77" s="64"/>
      <c r="BO77" s="64"/>
      <c r="BP77" s="64"/>
      <c r="BQ77" s="64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">
      <c r="A78" s="65">
        <v>6</v>
      </c>
      <c r="B78" s="65"/>
      <c r="C78" s="66" t="s">
        <v>103</v>
      </c>
      <c r="D78" s="48"/>
      <c r="E78" s="48"/>
      <c r="F78" s="48"/>
      <c r="G78" s="48"/>
      <c r="H78" s="48"/>
      <c r="I78" s="49"/>
      <c r="J78" s="67" t="s">
        <v>94</v>
      </c>
      <c r="K78" s="67"/>
      <c r="L78" s="67"/>
      <c r="M78" s="67"/>
      <c r="N78" s="67"/>
      <c r="O78" s="66" t="s">
        <v>99</v>
      </c>
      <c r="P78" s="48"/>
      <c r="Q78" s="48"/>
      <c r="R78" s="48"/>
      <c r="S78" s="48"/>
      <c r="T78" s="48"/>
      <c r="U78" s="48"/>
      <c r="V78" s="48"/>
      <c r="W78" s="48"/>
      <c r="X78" s="49"/>
      <c r="Y78" s="64">
        <v>20</v>
      </c>
      <c r="Z78" s="64"/>
      <c r="AA78" s="64"/>
      <c r="AB78" s="64"/>
      <c r="AC78" s="64"/>
      <c r="AD78" s="64">
        <v>0</v>
      </c>
      <c r="AE78" s="64"/>
      <c r="AF78" s="64"/>
      <c r="AG78" s="64"/>
      <c r="AH78" s="64"/>
      <c r="AI78" s="64">
        <v>20</v>
      </c>
      <c r="AJ78" s="64"/>
      <c r="AK78" s="64"/>
      <c r="AL78" s="64"/>
      <c r="AM78" s="64"/>
      <c r="AN78" s="64">
        <v>20</v>
      </c>
      <c r="AO78" s="64"/>
      <c r="AP78" s="64"/>
      <c r="AQ78" s="64"/>
      <c r="AR78" s="64"/>
      <c r="AS78" s="64">
        <v>0</v>
      </c>
      <c r="AT78" s="64"/>
      <c r="AU78" s="64"/>
      <c r="AV78" s="64"/>
      <c r="AW78" s="64"/>
      <c r="AX78" s="64">
        <v>20</v>
      </c>
      <c r="AY78" s="64"/>
      <c r="AZ78" s="64"/>
      <c r="BA78" s="64"/>
      <c r="BB78" s="64"/>
      <c r="BC78" s="64">
        <f t="shared" si="0"/>
        <v>0</v>
      </c>
      <c r="BD78" s="64"/>
      <c r="BE78" s="64"/>
      <c r="BF78" s="64"/>
      <c r="BG78" s="64"/>
      <c r="BH78" s="64">
        <f t="shared" si="1"/>
        <v>0</v>
      </c>
      <c r="BI78" s="64"/>
      <c r="BJ78" s="64"/>
      <c r="BK78" s="64"/>
      <c r="BL78" s="64"/>
      <c r="BM78" s="64">
        <v>0</v>
      </c>
      <c r="BN78" s="64"/>
      <c r="BO78" s="64"/>
      <c r="BP78" s="64"/>
      <c r="BQ78" s="64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75" x14ac:dyDescent="0.2">
      <c r="A79" s="69">
        <v>0</v>
      </c>
      <c r="B79" s="69"/>
      <c r="C79" s="70" t="s">
        <v>104</v>
      </c>
      <c r="D79" s="56"/>
      <c r="E79" s="56"/>
      <c r="F79" s="56"/>
      <c r="G79" s="56"/>
      <c r="H79" s="56"/>
      <c r="I79" s="57"/>
      <c r="J79" s="71" t="s">
        <v>92</v>
      </c>
      <c r="K79" s="71"/>
      <c r="L79" s="71"/>
      <c r="M79" s="71"/>
      <c r="N79" s="71"/>
      <c r="O79" s="70" t="s">
        <v>92</v>
      </c>
      <c r="P79" s="56"/>
      <c r="Q79" s="56"/>
      <c r="R79" s="56"/>
      <c r="S79" s="56"/>
      <c r="T79" s="56"/>
      <c r="U79" s="56"/>
      <c r="V79" s="56"/>
      <c r="W79" s="56"/>
      <c r="X79" s="57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s="39" customFormat="1" ht="51" customHeight="1" x14ac:dyDescent="0.2">
      <c r="A80" s="69">
        <v>0</v>
      </c>
      <c r="B80" s="69"/>
      <c r="C80" s="70" t="s">
        <v>105</v>
      </c>
      <c r="D80" s="56"/>
      <c r="E80" s="56"/>
      <c r="F80" s="56"/>
      <c r="G80" s="56"/>
      <c r="H80" s="56"/>
      <c r="I80" s="57"/>
      <c r="J80" s="71" t="s">
        <v>101</v>
      </c>
      <c r="K80" s="71"/>
      <c r="L80" s="71"/>
      <c r="M80" s="71"/>
      <c r="N80" s="71"/>
      <c r="O80" s="70"/>
      <c r="P80" s="56"/>
      <c r="Q80" s="56"/>
      <c r="R80" s="56"/>
      <c r="S80" s="56"/>
      <c r="T80" s="56"/>
      <c r="U80" s="56"/>
      <c r="V80" s="56"/>
      <c r="W80" s="56"/>
      <c r="X80" s="57"/>
      <c r="Y80" s="68">
        <v>232</v>
      </c>
      <c r="Z80" s="68"/>
      <c r="AA80" s="68"/>
      <c r="AB80" s="68"/>
      <c r="AC80" s="68"/>
      <c r="AD80" s="68">
        <v>0</v>
      </c>
      <c r="AE80" s="68"/>
      <c r="AF80" s="68"/>
      <c r="AG80" s="68"/>
      <c r="AH80" s="68"/>
      <c r="AI80" s="68">
        <v>232</v>
      </c>
      <c r="AJ80" s="68"/>
      <c r="AK80" s="68"/>
      <c r="AL80" s="68"/>
      <c r="AM80" s="68"/>
      <c r="AN80" s="68">
        <v>237</v>
      </c>
      <c r="AO80" s="68"/>
      <c r="AP80" s="68"/>
      <c r="AQ80" s="68"/>
      <c r="AR80" s="68"/>
      <c r="AS80" s="68">
        <v>0</v>
      </c>
      <c r="AT80" s="68"/>
      <c r="AU80" s="68"/>
      <c r="AV80" s="68"/>
      <c r="AW80" s="68"/>
      <c r="AX80" s="68">
        <v>237</v>
      </c>
      <c r="AY80" s="68"/>
      <c r="AZ80" s="68"/>
      <c r="BA80" s="68"/>
      <c r="BB80" s="68"/>
      <c r="BC80" s="68">
        <f t="shared" ref="BC80:BC88" si="2">AN80-Y80</f>
        <v>5</v>
      </c>
      <c r="BD80" s="68"/>
      <c r="BE80" s="68"/>
      <c r="BF80" s="68"/>
      <c r="BG80" s="68"/>
      <c r="BH80" s="68">
        <f t="shared" ref="BH80:BH88" si="3">AS80-AD80</f>
        <v>0</v>
      </c>
      <c r="BI80" s="68"/>
      <c r="BJ80" s="68"/>
      <c r="BK80" s="68"/>
      <c r="BL80" s="68"/>
      <c r="BM80" s="68">
        <v>5</v>
      </c>
      <c r="BN80" s="68"/>
      <c r="BO80" s="68"/>
      <c r="BP80" s="68"/>
      <c r="BQ80" s="68"/>
      <c r="BR80" s="41"/>
      <c r="BS80" s="41"/>
      <c r="BT80" s="41"/>
      <c r="BU80" s="41"/>
      <c r="BV80" s="41"/>
      <c r="BW80" s="41"/>
      <c r="BX80" s="41"/>
      <c r="BY80" s="41"/>
      <c r="BZ80" s="42"/>
    </row>
    <row r="81" spans="1:78" ht="25.5" customHeight="1" x14ac:dyDescent="0.2">
      <c r="A81" s="65">
        <v>1</v>
      </c>
      <c r="B81" s="65"/>
      <c r="C81" s="66" t="s">
        <v>106</v>
      </c>
      <c r="D81" s="48"/>
      <c r="E81" s="48"/>
      <c r="F81" s="48"/>
      <c r="G81" s="48"/>
      <c r="H81" s="48"/>
      <c r="I81" s="49"/>
      <c r="J81" s="67" t="s">
        <v>101</v>
      </c>
      <c r="K81" s="67"/>
      <c r="L81" s="67"/>
      <c r="M81" s="67"/>
      <c r="N81" s="67"/>
      <c r="O81" s="66" t="s">
        <v>107</v>
      </c>
      <c r="P81" s="48"/>
      <c r="Q81" s="48"/>
      <c r="R81" s="48"/>
      <c r="S81" s="48"/>
      <c r="T81" s="48"/>
      <c r="U81" s="48"/>
      <c r="V81" s="48"/>
      <c r="W81" s="48"/>
      <c r="X81" s="49"/>
      <c r="Y81" s="64">
        <v>118</v>
      </c>
      <c r="Z81" s="64"/>
      <c r="AA81" s="64"/>
      <c r="AB81" s="64"/>
      <c r="AC81" s="64"/>
      <c r="AD81" s="64">
        <v>0</v>
      </c>
      <c r="AE81" s="64"/>
      <c r="AF81" s="64"/>
      <c r="AG81" s="64"/>
      <c r="AH81" s="64"/>
      <c r="AI81" s="64">
        <v>118</v>
      </c>
      <c r="AJ81" s="64"/>
      <c r="AK81" s="64"/>
      <c r="AL81" s="64"/>
      <c r="AM81" s="64"/>
      <c r="AN81" s="64">
        <v>119</v>
      </c>
      <c r="AO81" s="64"/>
      <c r="AP81" s="64"/>
      <c r="AQ81" s="64"/>
      <c r="AR81" s="64"/>
      <c r="AS81" s="64">
        <v>0</v>
      </c>
      <c r="AT81" s="64"/>
      <c r="AU81" s="64"/>
      <c r="AV81" s="64"/>
      <c r="AW81" s="64"/>
      <c r="AX81" s="64">
        <v>119</v>
      </c>
      <c r="AY81" s="64"/>
      <c r="AZ81" s="64"/>
      <c r="BA81" s="64"/>
      <c r="BB81" s="64"/>
      <c r="BC81" s="64">
        <f t="shared" si="2"/>
        <v>1</v>
      </c>
      <c r="BD81" s="64"/>
      <c r="BE81" s="64"/>
      <c r="BF81" s="64"/>
      <c r="BG81" s="64"/>
      <c r="BH81" s="64">
        <f t="shared" si="3"/>
        <v>0</v>
      </c>
      <c r="BI81" s="64"/>
      <c r="BJ81" s="64"/>
      <c r="BK81" s="64"/>
      <c r="BL81" s="64"/>
      <c r="BM81" s="64">
        <v>1</v>
      </c>
      <c r="BN81" s="64"/>
      <c r="BO81" s="64"/>
      <c r="BP81" s="64"/>
      <c r="BQ81" s="64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s="39" customFormat="1" ht="51" customHeight="1" x14ac:dyDescent="0.2">
      <c r="A82" s="69">
        <v>0</v>
      </c>
      <c r="B82" s="69"/>
      <c r="C82" s="70" t="s">
        <v>105</v>
      </c>
      <c r="D82" s="56"/>
      <c r="E82" s="56"/>
      <c r="F82" s="56"/>
      <c r="G82" s="56"/>
      <c r="H82" s="56"/>
      <c r="I82" s="57"/>
      <c r="J82" s="71" t="s">
        <v>101</v>
      </c>
      <c r="K82" s="71"/>
      <c r="L82" s="71"/>
      <c r="M82" s="71"/>
      <c r="N82" s="71"/>
      <c r="O82" s="70"/>
      <c r="P82" s="56"/>
      <c r="Q82" s="56"/>
      <c r="R82" s="56"/>
      <c r="S82" s="56"/>
      <c r="T82" s="56"/>
      <c r="U82" s="56"/>
      <c r="V82" s="56"/>
      <c r="W82" s="56"/>
      <c r="X82" s="57"/>
      <c r="Y82" s="68">
        <v>232</v>
      </c>
      <c r="Z82" s="68"/>
      <c r="AA82" s="68"/>
      <c r="AB82" s="68"/>
      <c r="AC82" s="68"/>
      <c r="AD82" s="68">
        <v>0</v>
      </c>
      <c r="AE82" s="68"/>
      <c r="AF82" s="68"/>
      <c r="AG82" s="68"/>
      <c r="AH82" s="68"/>
      <c r="AI82" s="68">
        <v>232</v>
      </c>
      <c r="AJ82" s="68"/>
      <c r="AK82" s="68"/>
      <c r="AL82" s="68"/>
      <c r="AM82" s="68"/>
      <c r="AN82" s="68">
        <v>237</v>
      </c>
      <c r="AO82" s="68"/>
      <c r="AP82" s="68"/>
      <c r="AQ82" s="68"/>
      <c r="AR82" s="68"/>
      <c r="AS82" s="68">
        <v>0</v>
      </c>
      <c r="AT82" s="68"/>
      <c r="AU82" s="68"/>
      <c r="AV82" s="68"/>
      <c r="AW82" s="68"/>
      <c r="AX82" s="68">
        <v>237</v>
      </c>
      <c r="AY82" s="68"/>
      <c r="AZ82" s="68"/>
      <c r="BA82" s="68"/>
      <c r="BB82" s="68"/>
      <c r="BC82" s="68">
        <f t="shared" si="2"/>
        <v>5</v>
      </c>
      <c r="BD82" s="68"/>
      <c r="BE82" s="68"/>
      <c r="BF82" s="68"/>
      <c r="BG82" s="68"/>
      <c r="BH82" s="68">
        <f t="shared" si="3"/>
        <v>0</v>
      </c>
      <c r="BI82" s="68"/>
      <c r="BJ82" s="68"/>
      <c r="BK82" s="68"/>
      <c r="BL82" s="68"/>
      <c r="BM82" s="68">
        <v>5</v>
      </c>
      <c r="BN82" s="68"/>
      <c r="BO82" s="68"/>
      <c r="BP82" s="68"/>
      <c r="BQ82" s="68"/>
      <c r="BR82" s="41"/>
      <c r="BS82" s="41"/>
      <c r="BT82" s="41"/>
      <c r="BU82" s="41"/>
      <c r="BV82" s="41"/>
      <c r="BW82" s="41"/>
      <c r="BX82" s="41"/>
      <c r="BY82" s="41"/>
      <c r="BZ82" s="42"/>
    </row>
    <row r="83" spans="1:78" ht="25.5" customHeight="1" x14ac:dyDescent="0.2">
      <c r="A83" s="65">
        <v>2</v>
      </c>
      <c r="B83" s="65"/>
      <c r="C83" s="66" t="s">
        <v>108</v>
      </c>
      <c r="D83" s="48"/>
      <c r="E83" s="48"/>
      <c r="F83" s="48"/>
      <c r="G83" s="48"/>
      <c r="H83" s="48"/>
      <c r="I83" s="49"/>
      <c r="J83" s="67" t="s">
        <v>101</v>
      </c>
      <c r="K83" s="67"/>
      <c r="L83" s="67"/>
      <c r="M83" s="67"/>
      <c r="N83" s="67"/>
      <c r="O83" s="66" t="s">
        <v>107</v>
      </c>
      <c r="P83" s="48"/>
      <c r="Q83" s="48"/>
      <c r="R83" s="48"/>
      <c r="S83" s="48"/>
      <c r="T83" s="48"/>
      <c r="U83" s="48"/>
      <c r="V83" s="48"/>
      <c r="W83" s="48"/>
      <c r="X83" s="49"/>
      <c r="Y83" s="64">
        <v>114</v>
      </c>
      <c r="Z83" s="64"/>
      <c r="AA83" s="64"/>
      <c r="AB83" s="64"/>
      <c r="AC83" s="64"/>
      <c r="AD83" s="64">
        <v>0</v>
      </c>
      <c r="AE83" s="64"/>
      <c r="AF83" s="64"/>
      <c r="AG83" s="64"/>
      <c r="AH83" s="64"/>
      <c r="AI83" s="64">
        <v>114</v>
      </c>
      <c r="AJ83" s="64"/>
      <c r="AK83" s="64"/>
      <c r="AL83" s="64"/>
      <c r="AM83" s="64"/>
      <c r="AN83" s="64">
        <v>118</v>
      </c>
      <c r="AO83" s="64"/>
      <c r="AP83" s="64"/>
      <c r="AQ83" s="64"/>
      <c r="AR83" s="64"/>
      <c r="AS83" s="64">
        <v>0</v>
      </c>
      <c r="AT83" s="64"/>
      <c r="AU83" s="64"/>
      <c r="AV83" s="64"/>
      <c r="AW83" s="64"/>
      <c r="AX83" s="64">
        <v>118</v>
      </c>
      <c r="AY83" s="64"/>
      <c r="AZ83" s="64"/>
      <c r="BA83" s="64"/>
      <c r="BB83" s="64"/>
      <c r="BC83" s="64">
        <f t="shared" si="2"/>
        <v>4</v>
      </c>
      <c r="BD83" s="64"/>
      <c r="BE83" s="64"/>
      <c r="BF83" s="64"/>
      <c r="BG83" s="64"/>
      <c r="BH83" s="64">
        <f t="shared" si="3"/>
        <v>0</v>
      </c>
      <c r="BI83" s="64"/>
      <c r="BJ83" s="64"/>
      <c r="BK83" s="64"/>
      <c r="BL83" s="64"/>
      <c r="BM83" s="64">
        <v>4</v>
      </c>
      <c r="BN83" s="64"/>
      <c r="BO83" s="64"/>
      <c r="BP83" s="64"/>
      <c r="BQ83" s="64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s="39" customFormat="1" ht="114.75" customHeight="1" x14ac:dyDescent="0.2">
      <c r="A84" s="69">
        <v>0</v>
      </c>
      <c r="B84" s="69"/>
      <c r="C84" s="70" t="s">
        <v>109</v>
      </c>
      <c r="D84" s="56"/>
      <c r="E84" s="56"/>
      <c r="F84" s="56"/>
      <c r="G84" s="56"/>
      <c r="H84" s="56"/>
      <c r="I84" s="57"/>
      <c r="J84" s="71" t="s">
        <v>101</v>
      </c>
      <c r="K84" s="71"/>
      <c r="L84" s="71"/>
      <c r="M84" s="71"/>
      <c r="N84" s="71"/>
      <c r="O84" s="70"/>
      <c r="P84" s="56"/>
      <c r="Q84" s="56"/>
      <c r="R84" s="56"/>
      <c r="S84" s="56"/>
      <c r="T84" s="56"/>
      <c r="U84" s="56"/>
      <c r="V84" s="56"/>
      <c r="W84" s="56"/>
      <c r="X84" s="57"/>
      <c r="Y84" s="68">
        <v>55</v>
      </c>
      <c r="Z84" s="68"/>
      <c r="AA84" s="68"/>
      <c r="AB84" s="68"/>
      <c r="AC84" s="68"/>
      <c r="AD84" s="68">
        <v>0</v>
      </c>
      <c r="AE84" s="68"/>
      <c r="AF84" s="68"/>
      <c r="AG84" s="68"/>
      <c r="AH84" s="68"/>
      <c r="AI84" s="68">
        <v>55</v>
      </c>
      <c r="AJ84" s="68"/>
      <c r="AK84" s="68"/>
      <c r="AL84" s="68"/>
      <c r="AM84" s="68"/>
      <c r="AN84" s="68">
        <v>63</v>
      </c>
      <c r="AO84" s="68"/>
      <c r="AP84" s="68"/>
      <c r="AQ84" s="68"/>
      <c r="AR84" s="68"/>
      <c r="AS84" s="68">
        <v>0</v>
      </c>
      <c r="AT84" s="68"/>
      <c r="AU84" s="68"/>
      <c r="AV84" s="68"/>
      <c r="AW84" s="68"/>
      <c r="AX84" s="68">
        <v>63</v>
      </c>
      <c r="AY84" s="68"/>
      <c r="AZ84" s="68"/>
      <c r="BA84" s="68"/>
      <c r="BB84" s="68"/>
      <c r="BC84" s="68">
        <f t="shared" si="2"/>
        <v>8</v>
      </c>
      <c r="BD84" s="68"/>
      <c r="BE84" s="68"/>
      <c r="BF84" s="68"/>
      <c r="BG84" s="68"/>
      <c r="BH84" s="68">
        <f t="shared" si="3"/>
        <v>0</v>
      </c>
      <c r="BI84" s="68"/>
      <c r="BJ84" s="68"/>
      <c r="BK84" s="68"/>
      <c r="BL84" s="68"/>
      <c r="BM84" s="68">
        <v>8</v>
      </c>
      <c r="BN84" s="68"/>
      <c r="BO84" s="68"/>
      <c r="BP84" s="68"/>
      <c r="BQ84" s="68"/>
      <c r="BR84" s="41"/>
      <c r="BS84" s="41"/>
      <c r="BT84" s="41"/>
      <c r="BU84" s="41"/>
      <c r="BV84" s="41"/>
      <c r="BW84" s="41"/>
      <c r="BX84" s="41"/>
      <c r="BY84" s="41"/>
      <c r="BZ84" s="42"/>
    </row>
    <row r="85" spans="1:78" ht="15.75" customHeight="1" x14ac:dyDescent="0.2">
      <c r="A85" s="65">
        <v>3</v>
      </c>
      <c r="B85" s="65"/>
      <c r="C85" s="66" t="s">
        <v>106</v>
      </c>
      <c r="D85" s="48"/>
      <c r="E85" s="48"/>
      <c r="F85" s="48"/>
      <c r="G85" s="48"/>
      <c r="H85" s="48"/>
      <c r="I85" s="49"/>
      <c r="J85" s="67" t="s">
        <v>101</v>
      </c>
      <c r="K85" s="67"/>
      <c r="L85" s="67"/>
      <c r="M85" s="67"/>
      <c r="N85" s="67"/>
      <c r="O85" s="66" t="s">
        <v>110</v>
      </c>
      <c r="P85" s="48"/>
      <c r="Q85" s="48"/>
      <c r="R85" s="48"/>
      <c r="S85" s="48"/>
      <c r="T85" s="48"/>
      <c r="U85" s="48"/>
      <c r="V85" s="48"/>
      <c r="W85" s="48"/>
      <c r="X85" s="49"/>
      <c r="Y85" s="64">
        <v>23</v>
      </c>
      <c r="Z85" s="64"/>
      <c r="AA85" s="64"/>
      <c r="AB85" s="64"/>
      <c r="AC85" s="64"/>
      <c r="AD85" s="64">
        <v>0</v>
      </c>
      <c r="AE85" s="64"/>
      <c r="AF85" s="64"/>
      <c r="AG85" s="64"/>
      <c r="AH85" s="64"/>
      <c r="AI85" s="64">
        <v>23</v>
      </c>
      <c r="AJ85" s="64"/>
      <c r="AK85" s="64"/>
      <c r="AL85" s="64"/>
      <c r="AM85" s="64"/>
      <c r="AN85" s="64">
        <v>25</v>
      </c>
      <c r="AO85" s="64"/>
      <c r="AP85" s="64"/>
      <c r="AQ85" s="64"/>
      <c r="AR85" s="64"/>
      <c r="AS85" s="64">
        <v>0</v>
      </c>
      <c r="AT85" s="64"/>
      <c r="AU85" s="64"/>
      <c r="AV85" s="64"/>
      <c r="AW85" s="64"/>
      <c r="AX85" s="64">
        <v>25</v>
      </c>
      <c r="AY85" s="64"/>
      <c r="AZ85" s="64"/>
      <c r="BA85" s="64"/>
      <c r="BB85" s="64"/>
      <c r="BC85" s="64">
        <f t="shared" si="2"/>
        <v>2</v>
      </c>
      <c r="BD85" s="64"/>
      <c r="BE85" s="64"/>
      <c r="BF85" s="64"/>
      <c r="BG85" s="64"/>
      <c r="BH85" s="64">
        <f t="shared" si="3"/>
        <v>0</v>
      </c>
      <c r="BI85" s="64"/>
      <c r="BJ85" s="64"/>
      <c r="BK85" s="64"/>
      <c r="BL85" s="64"/>
      <c r="BM85" s="64">
        <v>2</v>
      </c>
      <c r="BN85" s="64"/>
      <c r="BO85" s="64"/>
      <c r="BP85" s="64"/>
      <c r="BQ85" s="64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s="39" customFormat="1" ht="114.75" customHeight="1" x14ac:dyDescent="0.2">
      <c r="A86" s="69">
        <v>0</v>
      </c>
      <c r="B86" s="69"/>
      <c r="C86" s="70" t="s">
        <v>109</v>
      </c>
      <c r="D86" s="56"/>
      <c r="E86" s="56"/>
      <c r="F86" s="56"/>
      <c r="G86" s="56"/>
      <c r="H86" s="56"/>
      <c r="I86" s="57"/>
      <c r="J86" s="71" t="s">
        <v>101</v>
      </c>
      <c r="K86" s="71"/>
      <c r="L86" s="71"/>
      <c r="M86" s="71"/>
      <c r="N86" s="71"/>
      <c r="O86" s="70"/>
      <c r="P86" s="56"/>
      <c r="Q86" s="56"/>
      <c r="R86" s="56"/>
      <c r="S86" s="56"/>
      <c r="T86" s="56"/>
      <c r="U86" s="56"/>
      <c r="V86" s="56"/>
      <c r="W86" s="56"/>
      <c r="X86" s="57"/>
      <c r="Y86" s="68">
        <v>55</v>
      </c>
      <c r="Z86" s="68"/>
      <c r="AA86" s="68"/>
      <c r="AB86" s="68"/>
      <c r="AC86" s="68"/>
      <c r="AD86" s="68">
        <v>0</v>
      </c>
      <c r="AE86" s="68"/>
      <c r="AF86" s="68"/>
      <c r="AG86" s="68"/>
      <c r="AH86" s="68"/>
      <c r="AI86" s="68">
        <v>55</v>
      </c>
      <c r="AJ86" s="68"/>
      <c r="AK86" s="68"/>
      <c r="AL86" s="68"/>
      <c r="AM86" s="68"/>
      <c r="AN86" s="68">
        <v>63</v>
      </c>
      <c r="AO86" s="68"/>
      <c r="AP86" s="68"/>
      <c r="AQ86" s="68"/>
      <c r="AR86" s="68"/>
      <c r="AS86" s="68">
        <v>0</v>
      </c>
      <c r="AT86" s="68"/>
      <c r="AU86" s="68"/>
      <c r="AV86" s="68"/>
      <c r="AW86" s="68"/>
      <c r="AX86" s="68">
        <v>63</v>
      </c>
      <c r="AY86" s="68"/>
      <c r="AZ86" s="68"/>
      <c r="BA86" s="68"/>
      <c r="BB86" s="68"/>
      <c r="BC86" s="68">
        <f t="shared" si="2"/>
        <v>8</v>
      </c>
      <c r="BD86" s="68"/>
      <c r="BE86" s="68"/>
      <c r="BF86" s="68"/>
      <c r="BG86" s="68"/>
      <c r="BH86" s="68">
        <f t="shared" si="3"/>
        <v>0</v>
      </c>
      <c r="BI86" s="68"/>
      <c r="BJ86" s="68"/>
      <c r="BK86" s="68"/>
      <c r="BL86" s="68"/>
      <c r="BM86" s="68">
        <v>8</v>
      </c>
      <c r="BN86" s="68"/>
      <c r="BO86" s="68"/>
      <c r="BP86" s="68"/>
      <c r="BQ86" s="68"/>
      <c r="BR86" s="41"/>
      <c r="BS86" s="41"/>
      <c r="BT86" s="41"/>
      <c r="BU86" s="41"/>
      <c r="BV86" s="41"/>
      <c r="BW86" s="41"/>
      <c r="BX86" s="41"/>
      <c r="BY86" s="41"/>
      <c r="BZ86" s="42"/>
    </row>
    <row r="87" spans="1:78" ht="15.75" customHeight="1" x14ac:dyDescent="0.2">
      <c r="A87" s="65">
        <v>4</v>
      </c>
      <c r="B87" s="65"/>
      <c r="C87" s="66" t="s">
        <v>108</v>
      </c>
      <c r="D87" s="48"/>
      <c r="E87" s="48"/>
      <c r="F87" s="48"/>
      <c r="G87" s="48"/>
      <c r="H87" s="48"/>
      <c r="I87" s="49"/>
      <c r="J87" s="67" t="s">
        <v>101</v>
      </c>
      <c r="K87" s="67"/>
      <c r="L87" s="67"/>
      <c r="M87" s="67"/>
      <c r="N87" s="67"/>
      <c r="O87" s="66" t="s">
        <v>110</v>
      </c>
      <c r="P87" s="48"/>
      <c r="Q87" s="48"/>
      <c r="R87" s="48"/>
      <c r="S87" s="48"/>
      <c r="T87" s="48"/>
      <c r="U87" s="48"/>
      <c r="V87" s="48"/>
      <c r="W87" s="48"/>
      <c r="X87" s="49"/>
      <c r="Y87" s="64">
        <v>32</v>
      </c>
      <c r="Z87" s="64"/>
      <c r="AA87" s="64"/>
      <c r="AB87" s="64"/>
      <c r="AC87" s="64"/>
      <c r="AD87" s="64">
        <v>0</v>
      </c>
      <c r="AE87" s="64"/>
      <c r="AF87" s="64"/>
      <c r="AG87" s="64"/>
      <c r="AH87" s="64"/>
      <c r="AI87" s="64">
        <v>32</v>
      </c>
      <c r="AJ87" s="64"/>
      <c r="AK87" s="64"/>
      <c r="AL87" s="64"/>
      <c r="AM87" s="64"/>
      <c r="AN87" s="64">
        <v>38</v>
      </c>
      <c r="AO87" s="64"/>
      <c r="AP87" s="64"/>
      <c r="AQ87" s="64"/>
      <c r="AR87" s="64"/>
      <c r="AS87" s="64">
        <v>0</v>
      </c>
      <c r="AT87" s="64"/>
      <c r="AU87" s="64"/>
      <c r="AV87" s="64"/>
      <c r="AW87" s="64"/>
      <c r="AX87" s="64">
        <v>38</v>
      </c>
      <c r="AY87" s="64"/>
      <c r="AZ87" s="64"/>
      <c r="BA87" s="64"/>
      <c r="BB87" s="64"/>
      <c r="BC87" s="64">
        <f t="shared" si="2"/>
        <v>6</v>
      </c>
      <c r="BD87" s="64"/>
      <c r="BE87" s="64"/>
      <c r="BF87" s="64"/>
      <c r="BG87" s="64"/>
      <c r="BH87" s="64">
        <f t="shared" si="3"/>
        <v>0</v>
      </c>
      <c r="BI87" s="64"/>
      <c r="BJ87" s="64"/>
      <c r="BK87" s="64"/>
      <c r="BL87" s="64"/>
      <c r="BM87" s="64">
        <v>6</v>
      </c>
      <c r="BN87" s="64"/>
      <c r="BO87" s="64"/>
      <c r="BP87" s="64"/>
      <c r="BQ87" s="64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76.5" customHeight="1" x14ac:dyDescent="0.2">
      <c r="A88" s="65">
        <v>5</v>
      </c>
      <c r="B88" s="65"/>
      <c r="C88" s="66" t="s">
        <v>111</v>
      </c>
      <c r="D88" s="48"/>
      <c r="E88" s="48"/>
      <c r="F88" s="48"/>
      <c r="G88" s="48"/>
      <c r="H88" s="48"/>
      <c r="I88" s="49"/>
      <c r="J88" s="67" t="s">
        <v>94</v>
      </c>
      <c r="K88" s="67"/>
      <c r="L88" s="67"/>
      <c r="M88" s="67"/>
      <c r="N88" s="67"/>
      <c r="O88" s="66" t="s">
        <v>112</v>
      </c>
      <c r="P88" s="48"/>
      <c r="Q88" s="48"/>
      <c r="R88" s="48"/>
      <c r="S88" s="48"/>
      <c r="T88" s="48"/>
      <c r="U88" s="48"/>
      <c r="V88" s="48"/>
      <c r="W88" s="48"/>
      <c r="X88" s="49"/>
      <c r="Y88" s="64">
        <v>90000</v>
      </c>
      <c r="Z88" s="64"/>
      <c r="AA88" s="64"/>
      <c r="AB88" s="64"/>
      <c r="AC88" s="64"/>
      <c r="AD88" s="64">
        <v>0</v>
      </c>
      <c r="AE88" s="64"/>
      <c r="AF88" s="64"/>
      <c r="AG88" s="64"/>
      <c r="AH88" s="64"/>
      <c r="AI88" s="64">
        <v>90000</v>
      </c>
      <c r="AJ88" s="64"/>
      <c r="AK88" s="64"/>
      <c r="AL88" s="64"/>
      <c r="AM88" s="64"/>
      <c r="AN88" s="64">
        <v>90000</v>
      </c>
      <c r="AO88" s="64"/>
      <c r="AP88" s="64"/>
      <c r="AQ88" s="64"/>
      <c r="AR88" s="64"/>
      <c r="AS88" s="64">
        <v>0</v>
      </c>
      <c r="AT88" s="64"/>
      <c r="AU88" s="64"/>
      <c r="AV88" s="64"/>
      <c r="AW88" s="64"/>
      <c r="AX88" s="64">
        <v>90000</v>
      </c>
      <c r="AY88" s="64"/>
      <c r="AZ88" s="64"/>
      <c r="BA88" s="64"/>
      <c r="BB88" s="64"/>
      <c r="BC88" s="64">
        <f t="shared" si="2"/>
        <v>0</v>
      </c>
      <c r="BD88" s="64"/>
      <c r="BE88" s="64"/>
      <c r="BF88" s="64"/>
      <c r="BG88" s="64"/>
      <c r="BH88" s="64">
        <f t="shared" si="3"/>
        <v>0</v>
      </c>
      <c r="BI88" s="64"/>
      <c r="BJ88" s="64"/>
      <c r="BK88" s="64"/>
      <c r="BL88" s="64"/>
      <c r="BM88" s="64">
        <v>0</v>
      </c>
      <c r="BN88" s="64"/>
      <c r="BO88" s="64"/>
      <c r="BP88" s="64"/>
      <c r="BQ88" s="64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s="39" customFormat="1" ht="15.75" x14ac:dyDescent="0.2">
      <c r="A89" s="69">
        <v>0</v>
      </c>
      <c r="B89" s="69"/>
      <c r="C89" s="70" t="s">
        <v>113</v>
      </c>
      <c r="D89" s="56"/>
      <c r="E89" s="56"/>
      <c r="F89" s="56"/>
      <c r="G89" s="56"/>
      <c r="H89" s="56"/>
      <c r="I89" s="57"/>
      <c r="J89" s="71" t="s">
        <v>92</v>
      </c>
      <c r="K89" s="71"/>
      <c r="L89" s="71"/>
      <c r="M89" s="71"/>
      <c r="N89" s="71"/>
      <c r="O89" s="70" t="s">
        <v>92</v>
      </c>
      <c r="P89" s="56"/>
      <c r="Q89" s="56"/>
      <c r="R89" s="56"/>
      <c r="S89" s="56"/>
      <c r="T89" s="56"/>
      <c r="U89" s="56"/>
      <c r="V89" s="56"/>
      <c r="W89" s="56"/>
      <c r="X89" s="57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38.25" customHeight="1" x14ac:dyDescent="0.2">
      <c r="A90" s="65">
        <v>1</v>
      </c>
      <c r="B90" s="65"/>
      <c r="C90" s="66" t="s">
        <v>114</v>
      </c>
      <c r="D90" s="48"/>
      <c r="E90" s="48"/>
      <c r="F90" s="48"/>
      <c r="G90" s="48"/>
      <c r="H90" s="48"/>
      <c r="I90" s="49"/>
      <c r="J90" s="67" t="s">
        <v>115</v>
      </c>
      <c r="K90" s="67"/>
      <c r="L90" s="67"/>
      <c r="M90" s="67"/>
      <c r="N90" s="67"/>
      <c r="O90" s="66" t="s">
        <v>116</v>
      </c>
      <c r="P90" s="48"/>
      <c r="Q90" s="48"/>
      <c r="R90" s="48"/>
      <c r="S90" s="48"/>
      <c r="T90" s="48"/>
      <c r="U90" s="48"/>
      <c r="V90" s="48"/>
      <c r="W90" s="48"/>
      <c r="X90" s="49"/>
      <c r="Y90" s="64">
        <v>175698</v>
      </c>
      <c r="Z90" s="64"/>
      <c r="AA90" s="64"/>
      <c r="AB90" s="64"/>
      <c r="AC90" s="64"/>
      <c r="AD90" s="64">
        <v>1110</v>
      </c>
      <c r="AE90" s="64"/>
      <c r="AF90" s="64"/>
      <c r="AG90" s="64"/>
      <c r="AH90" s="64"/>
      <c r="AI90" s="64">
        <v>176808</v>
      </c>
      <c r="AJ90" s="64"/>
      <c r="AK90" s="64"/>
      <c r="AL90" s="64"/>
      <c r="AM90" s="64"/>
      <c r="AN90" s="64">
        <v>175528</v>
      </c>
      <c r="AO90" s="64"/>
      <c r="AP90" s="64"/>
      <c r="AQ90" s="64"/>
      <c r="AR90" s="64"/>
      <c r="AS90" s="64">
        <v>1110</v>
      </c>
      <c r="AT90" s="64"/>
      <c r="AU90" s="64"/>
      <c r="AV90" s="64"/>
      <c r="AW90" s="64"/>
      <c r="AX90" s="64">
        <v>176638</v>
      </c>
      <c r="AY90" s="64"/>
      <c r="AZ90" s="64"/>
      <c r="BA90" s="64"/>
      <c r="BB90" s="64"/>
      <c r="BC90" s="64">
        <f>AN90-Y90</f>
        <v>-170</v>
      </c>
      <c r="BD90" s="64"/>
      <c r="BE90" s="64"/>
      <c r="BF90" s="64"/>
      <c r="BG90" s="64"/>
      <c r="BH90" s="64">
        <f>AS90-AD90</f>
        <v>0</v>
      </c>
      <c r="BI90" s="64"/>
      <c r="BJ90" s="64"/>
      <c r="BK90" s="64"/>
      <c r="BL90" s="64"/>
      <c r="BM90" s="64">
        <v>-170</v>
      </c>
      <c r="BN90" s="64"/>
      <c r="BO90" s="64"/>
      <c r="BP90" s="64"/>
      <c r="BQ90" s="64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63.75" customHeight="1" x14ac:dyDescent="0.2">
      <c r="A91" s="65">
        <v>2</v>
      </c>
      <c r="B91" s="65"/>
      <c r="C91" s="66" t="s">
        <v>117</v>
      </c>
      <c r="D91" s="48"/>
      <c r="E91" s="48"/>
      <c r="F91" s="48"/>
      <c r="G91" s="48"/>
      <c r="H91" s="48"/>
      <c r="I91" s="49"/>
      <c r="J91" s="67" t="s">
        <v>115</v>
      </c>
      <c r="K91" s="67"/>
      <c r="L91" s="67"/>
      <c r="M91" s="67"/>
      <c r="N91" s="67"/>
      <c r="O91" s="66" t="s">
        <v>118</v>
      </c>
      <c r="P91" s="48"/>
      <c r="Q91" s="48"/>
      <c r="R91" s="48"/>
      <c r="S91" s="48"/>
      <c r="T91" s="48"/>
      <c r="U91" s="48"/>
      <c r="V91" s="48"/>
      <c r="W91" s="48"/>
      <c r="X91" s="49"/>
      <c r="Y91" s="64">
        <v>9374</v>
      </c>
      <c r="Z91" s="64"/>
      <c r="AA91" s="64"/>
      <c r="AB91" s="64"/>
      <c r="AC91" s="64"/>
      <c r="AD91" s="64">
        <v>0</v>
      </c>
      <c r="AE91" s="64"/>
      <c r="AF91" s="64"/>
      <c r="AG91" s="64"/>
      <c r="AH91" s="64"/>
      <c r="AI91" s="64">
        <v>9374</v>
      </c>
      <c r="AJ91" s="64"/>
      <c r="AK91" s="64"/>
      <c r="AL91" s="64"/>
      <c r="AM91" s="64"/>
      <c r="AN91" s="64">
        <v>9374</v>
      </c>
      <c r="AO91" s="64"/>
      <c r="AP91" s="64"/>
      <c r="AQ91" s="64"/>
      <c r="AR91" s="64"/>
      <c r="AS91" s="64">
        <v>0</v>
      </c>
      <c r="AT91" s="64"/>
      <c r="AU91" s="64"/>
      <c r="AV91" s="64"/>
      <c r="AW91" s="64"/>
      <c r="AX91" s="64">
        <v>9374</v>
      </c>
      <c r="AY91" s="64"/>
      <c r="AZ91" s="64"/>
      <c r="BA91" s="64"/>
      <c r="BB91" s="64"/>
      <c r="BC91" s="64">
        <f>AN91-Y91</f>
        <v>0</v>
      </c>
      <c r="BD91" s="64"/>
      <c r="BE91" s="64"/>
      <c r="BF91" s="64"/>
      <c r="BG91" s="64"/>
      <c r="BH91" s="64">
        <f>AS91-AD91</f>
        <v>0</v>
      </c>
      <c r="BI91" s="64"/>
      <c r="BJ91" s="64"/>
      <c r="BK91" s="64"/>
      <c r="BL91" s="64"/>
      <c r="BM91" s="64">
        <v>0</v>
      </c>
      <c r="BN91" s="64"/>
      <c r="BO91" s="64"/>
      <c r="BP91" s="64"/>
      <c r="BQ91" s="64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63.75" customHeight="1" x14ac:dyDescent="0.2">
      <c r="A92" s="65">
        <v>3</v>
      </c>
      <c r="B92" s="65"/>
      <c r="C92" s="66" t="s">
        <v>119</v>
      </c>
      <c r="D92" s="48"/>
      <c r="E92" s="48"/>
      <c r="F92" s="48"/>
      <c r="G92" s="48"/>
      <c r="H92" s="48"/>
      <c r="I92" s="49"/>
      <c r="J92" s="67" t="s">
        <v>115</v>
      </c>
      <c r="K92" s="67"/>
      <c r="L92" s="67"/>
      <c r="M92" s="67"/>
      <c r="N92" s="67"/>
      <c r="O92" s="66" t="s">
        <v>120</v>
      </c>
      <c r="P92" s="48"/>
      <c r="Q92" s="48"/>
      <c r="R92" s="48"/>
      <c r="S92" s="48"/>
      <c r="T92" s="48"/>
      <c r="U92" s="48"/>
      <c r="V92" s="48"/>
      <c r="W92" s="48"/>
      <c r="X92" s="49"/>
      <c r="Y92" s="64">
        <v>318720</v>
      </c>
      <c r="Z92" s="64"/>
      <c r="AA92" s="64"/>
      <c r="AB92" s="64"/>
      <c r="AC92" s="64"/>
      <c r="AD92" s="64">
        <v>0</v>
      </c>
      <c r="AE92" s="64"/>
      <c r="AF92" s="64"/>
      <c r="AG92" s="64"/>
      <c r="AH92" s="64"/>
      <c r="AI92" s="64">
        <v>318720</v>
      </c>
      <c r="AJ92" s="64"/>
      <c r="AK92" s="64"/>
      <c r="AL92" s="64"/>
      <c r="AM92" s="64"/>
      <c r="AN92" s="64">
        <v>318219</v>
      </c>
      <c r="AO92" s="64"/>
      <c r="AP92" s="64"/>
      <c r="AQ92" s="64"/>
      <c r="AR92" s="64"/>
      <c r="AS92" s="64">
        <v>2328</v>
      </c>
      <c r="AT92" s="64"/>
      <c r="AU92" s="64"/>
      <c r="AV92" s="64"/>
      <c r="AW92" s="64"/>
      <c r="AX92" s="64">
        <v>320547</v>
      </c>
      <c r="AY92" s="64"/>
      <c r="AZ92" s="64"/>
      <c r="BA92" s="64"/>
      <c r="BB92" s="64"/>
      <c r="BC92" s="64">
        <f>AN92-Y92</f>
        <v>-501</v>
      </c>
      <c r="BD92" s="64"/>
      <c r="BE92" s="64"/>
      <c r="BF92" s="64"/>
      <c r="BG92" s="64"/>
      <c r="BH92" s="64">
        <f>AS92-AD92</f>
        <v>2328</v>
      </c>
      <c r="BI92" s="64"/>
      <c r="BJ92" s="64"/>
      <c r="BK92" s="64"/>
      <c r="BL92" s="64"/>
      <c r="BM92" s="64">
        <v>1827</v>
      </c>
      <c r="BN92" s="64"/>
      <c r="BO92" s="64"/>
      <c r="BP92" s="64"/>
      <c r="BQ92" s="64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76.5" customHeight="1" x14ac:dyDescent="0.2">
      <c r="A93" s="65">
        <v>4</v>
      </c>
      <c r="B93" s="65"/>
      <c r="C93" s="66" t="s">
        <v>121</v>
      </c>
      <c r="D93" s="48"/>
      <c r="E93" s="48"/>
      <c r="F93" s="48"/>
      <c r="G93" s="48"/>
      <c r="H93" s="48"/>
      <c r="I93" s="49"/>
      <c r="J93" s="67" t="s">
        <v>115</v>
      </c>
      <c r="K93" s="67"/>
      <c r="L93" s="67"/>
      <c r="M93" s="67"/>
      <c r="N93" s="67"/>
      <c r="O93" s="66" t="s">
        <v>112</v>
      </c>
      <c r="P93" s="48"/>
      <c r="Q93" s="48"/>
      <c r="R93" s="48"/>
      <c r="S93" s="48"/>
      <c r="T93" s="48"/>
      <c r="U93" s="48"/>
      <c r="V93" s="48"/>
      <c r="W93" s="48"/>
      <c r="X93" s="49"/>
      <c r="Y93" s="64">
        <v>70.83</v>
      </c>
      <c r="Z93" s="64"/>
      <c r="AA93" s="64"/>
      <c r="AB93" s="64"/>
      <c r="AC93" s="64"/>
      <c r="AD93" s="64">
        <v>0</v>
      </c>
      <c r="AE93" s="64"/>
      <c r="AF93" s="64"/>
      <c r="AG93" s="64"/>
      <c r="AH93" s="64"/>
      <c r="AI93" s="64">
        <v>70.83</v>
      </c>
      <c r="AJ93" s="64"/>
      <c r="AK93" s="64"/>
      <c r="AL93" s="64"/>
      <c r="AM93" s="64"/>
      <c r="AN93" s="64">
        <v>70.72</v>
      </c>
      <c r="AO93" s="64"/>
      <c r="AP93" s="64"/>
      <c r="AQ93" s="64"/>
      <c r="AR93" s="64"/>
      <c r="AS93" s="64">
        <v>0.52</v>
      </c>
      <c r="AT93" s="64"/>
      <c r="AU93" s="64"/>
      <c r="AV93" s="64"/>
      <c r="AW93" s="64"/>
      <c r="AX93" s="64">
        <v>71.239999999999995</v>
      </c>
      <c r="AY93" s="64"/>
      <c r="AZ93" s="64"/>
      <c r="BA93" s="64"/>
      <c r="BB93" s="64"/>
      <c r="BC93" s="64">
        <f>AN93-Y93</f>
        <v>-0.10999999999999943</v>
      </c>
      <c r="BD93" s="64"/>
      <c r="BE93" s="64"/>
      <c r="BF93" s="64"/>
      <c r="BG93" s="64"/>
      <c r="BH93" s="64">
        <f>AS93-AD93</f>
        <v>0.52</v>
      </c>
      <c r="BI93" s="64"/>
      <c r="BJ93" s="64"/>
      <c r="BK93" s="64"/>
      <c r="BL93" s="64"/>
      <c r="BM93" s="64">
        <v>0.40999999999999659</v>
      </c>
      <c r="BN93" s="64"/>
      <c r="BO93" s="64"/>
      <c r="BP93" s="64"/>
      <c r="BQ93" s="64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89.25" customHeight="1" x14ac:dyDescent="0.2">
      <c r="A94" s="65">
        <v>5</v>
      </c>
      <c r="B94" s="65"/>
      <c r="C94" s="66" t="s">
        <v>122</v>
      </c>
      <c r="D94" s="48"/>
      <c r="E94" s="48"/>
      <c r="F94" s="48"/>
      <c r="G94" s="48"/>
      <c r="H94" s="48"/>
      <c r="I94" s="49"/>
      <c r="J94" s="67" t="s">
        <v>115</v>
      </c>
      <c r="K94" s="67"/>
      <c r="L94" s="67"/>
      <c r="M94" s="67"/>
      <c r="N94" s="67"/>
      <c r="O94" s="66" t="s">
        <v>118</v>
      </c>
      <c r="P94" s="48"/>
      <c r="Q94" s="48"/>
      <c r="R94" s="48"/>
      <c r="S94" s="48"/>
      <c r="T94" s="48"/>
      <c r="U94" s="48"/>
      <c r="V94" s="48"/>
      <c r="W94" s="48"/>
      <c r="X94" s="49"/>
      <c r="Y94" s="64">
        <v>9528</v>
      </c>
      <c r="Z94" s="64"/>
      <c r="AA94" s="64"/>
      <c r="AB94" s="64"/>
      <c r="AC94" s="64"/>
      <c r="AD94" s="64">
        <v>0</v>
      </c>
      <c r="AE94" s="64"/>
      <c r="AF94" s="64"/>
      <c r="AG94" s="64"/>
      <c r="AH94" s="64"/>
      <c r="AI94" s="64">
        <v>9528</v>
      </c>
      <c r="AJ94" s="64"/>
      <c r="AK94" s="64"/>
      <c r="AL94" s="64"/>
      <c r="AM94" s="64"/>
      <c r="AN94" s="64">
        <v>9528</v>
      </c>
      <c r="AO94" s="64"/>
      <c r="AP94" s="64"/>
      <c r="AQ94" s="64"/>
      <c r="AR94" s="64"/>
      <c r="AS94" s="64">
        <v>0</v>
      </c>
      <c r="AT94" s="64"/>
      <c r="AU94" s="64"/>
      <c r="AV94" s="64"/>
      <c r="AW94" s="64"/>
      <c r="AX94" s="64">
        <v>9528</v>
      </c>
      <c r="AY94" s="64"/>
      <c r="AZ94" s="64"/>
      <c r="BA94" s="64"/>
      <c r="BB94" s="64"/>
      <c r="BC94" s="64">
        <f>AN94-Y94</f>
        <v>0</v>
      </c>
      <c r="BD94" s="64"/>
      <c r="BE94" s="64"/>
      <c r="BF94" s="64"/>
      <c r="BG94" s="64"/>
      <c r="BH94" s="64">
        <f>AS94-AD94</f>
        <v>0</v>
      </c>
      <c r="BI94" s="64"/>
      <c r="BJ94" s="64"/>
      <c r="BK94" s="64"/>
      <c r="BL94" s="64"/>
      <c r="BM94" s="64">
        <v>0</v>
      </c>
      <c r="BN94" s="64"/>
      <c r="BO94" s="64"/>
      <c r="BP94" s="64"/>
      <c r="BQ94" s="64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s="39" customFormat="1" ht="15.75" x14ac:dyDescent="0.2">
      <c r="A95" s="69">
        <v>0</v>
      </c>
      <c r="B95" s="69"/>
      <c r="C95" s="70" t="s">
        <v>123</v>
      </c>
      <c r="D95" s="56"/>
      <c r="E95" s="56"/>
      <c r="F95" s="56"/>
      <c r="G95" s="56"/>
      <c r="H95" s="56"/>
      <c r="I95" s="57"/>
      <c r="J95" s="71" t="s">
        <v>92</v>
      </c>
      <c r="K95" s="71"/>
      <c r="L95" s="71"/>
      <c r="M95" s="71"/>
      <c r="N95" s="71"/>
      <c r="O95" s="70" t="s">
        <v>92</v>
      </c>
      <c r="P95" s="56"/>
      <c r="Q95" s="56"/>
      <c r="R95" s="56"/>
      <c r="S95" s="56"/>
      <c r="T95" s="56"/>
      <c r="U95" s="56"/>
      <c r="V95" s="56"/>
      <c r="W95" s="56"/>
      <c r="X95" s="57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41"/>
      <c r="BS95" s="41"/>
      <c r="BT95" s="41"/>
      <c r="BU95" s="41"/>
      <c r="BV95" s="41"/>
      <c r="BW95" s="41"/>
      <c r="BX95" s="41"/>
      <c r="BY95" s="41"/>
      <c r="BZ95" s="42"/>
    </row>
    <row r="96" spans="1:78" ht="63.75" customHeight="1" x14ac:dyDescent="0.2">
      <c r="A96" s="65">
        <v>1</v>
      </c>
      <c r="B96" s="65"/>
      <c r="C96" s="66" t="s">
        <v>124</v>
      </c>
      <c r="D96" s="48"/>
      <c r="E96" s="48"/>
      <c r="F96" s="48"/>
      <c r="G96" s="48"/>
      <c r="H96" s="48"/>
      <c r="I96" s="49"/>
      <c r="J96" s="67" t="s">
        <v>101</v>
      </c>
      <c r="K96" s="67"/>
      <c r="L96" s="67"/>
      <c r="M96" s="67"/>
      <c r="N96" s="67"/>
      <c r="O96" s="66" t="s">
        <v>107</v>
      </c>
      <c r="P96" s="48"/>
      <c r="Q96" s="48"/>
      <c r="R96" s="48"/>
      <c r="S96" s="48"/>
      <c r="T96" s="48"/>
      <c r="U96" s="48"/>
      <c r="V96" s="48"/>
      <c r="W96" s="48"/>
      <c r="X96" s="49"/>
      <c r="Y96" s="64">
        <v>186</v>
      </c>
      <c r="Z96" s="64"/>
      <c r="AA96" s="64"/>
      <c r="AB96" s="64"/>
      <c r="AC96" s="64"/>
      <c r="AD96" s="64">
        <v>0</v>
      </c>
      <c r="AE96" s="64"/>
      <c r="AF96" s="64"/>
      <c r="AG96" s="64"/>
      <c r="AH96" s="64"/>
      <c r="AI96" s="64">
        <v>186</v>
      </c>
      <c r="AJ96" s="64"/>
      <c r="AK96" s="64"/>
      <c r="AL96" s="64"/>
      <c r="AM96" s="64"/>
      <c r="AN96" s="64">
        <v>188</v>
      </c>
      <c r="AO96" s="64"/>
      <c r="AP96" s="64"/>
      <c r="AQ96" s="64"/>
      <c r="AR96" s="64"/>
      <c r="AS96" s="64">
        <v>0</v>
      </c>
      <c r="AT96" s="64"/>
      <c r="AU96" s="64"/>
      <c r="AV96" s="64"/>
      <c r="AW96" s="64"/>
      <c r="AX96" s="64">
        <v>188</v>
      </c>
      <c r="AY96" s="64"/>
      <c r="AZ96" s="64"/>
      <c r="BA96" s="64"/>
      <c r="BB96" s="64"/>
      <c r="BC96" s="64">
        <f t="shared" ref="BC96:BC101" si="4">AN96-Y96</f>
        <v>2</v>
      </c>
      <c r="BD96" s="64"/>
      <c r="BE96" s="64"/>
      <c r="BF96" s="64"/>
      <c r="BG96" s="64"/>
      <c r="BH96" s="64">
        <f t="shared" ref="BH96:BH101" si="5">AS96-AD96</f>
        <v>0</v>
      </c>
      <c r="BI96" s="64"/>
      <c r="BJ96" s="64"/>
      <c r="BK96" s="64"/>
      <c r="BL96" s="64"/>
      <c r="BM96" s="64">
        <v>2</v>
      </c>
      <c r="BN96" s="64"/>
      <c r="BO96" s="64"/>
      <c r="BP96" s="64"/>
      <c r="BQ96" s="64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27.5" customHeight="1" x14ac:dyDescent="0.2">
      <c r="A97" s="65">
        <v>2</v>
      </c>
      <c r="B97" s="65"/>
      <c r="C97" s="66" t="s">
        <v>125</v>
      </c>
      <c r="D97" s="48"/>
      <c r="E97" s="48"/>
      <c r="F97" s="48"/>
      <c r="G97" s="48"/>
      <c r="H97" s="48"/>
      <c r="I97" s="49"/>
      <c r="J97" s="67" t="s">
        <v>94</v>
      </c>
      <c r="K97" s="67"/>
      <c r="L97" s="67"/>
      <c r="M97" s="67"/>
      <c r="N97" s="67"/>
      <c r="O97" s="66" t="s">
        <v>112</v>
      </c>
      <c r="P97" s="48"/>
      <c r="Q97" s="48"/>
      <c r="R97" s="48"/>
      <c r="S97" s="48"/>
      <c r="T97" s="48"/>
      <c r="U97" s="48"/>
      <c r="V97" s="48"/>
      <c r="W97" s="48"/>
      <c r="X97" s="49"/>
      <c r="Y97" s="64">
        <v>63568</v>
      </c>
      <c r="Z97" s="64"/>
      <c r="AA97" s="64"/>
      <c r="AB97" s="64"/>
      <c r="AC97" s="64"/>
      <c r="AD97" s="64">
        <v>0</v>
      </c>
      <c r="AE97" s="64"/>
      <c r="AF97" s="64"/>
      <c r="AG97" s="64"/>
      <c r="AH97" s="64"/>
      <c r="AI97" s="64">
        <v>63568</v>
      </c>
      <c r="AJ97" s="64"/>
      <c r="AK97" s="64"/>
      <c r="AL97" s="64"/>
      <c r="AM97" s="64"/>
      <c r="AN97" s="64">
        <v>64938</v>
      </c>
      <c r="AO97" s="64"/>
      <c r="AP97" s="64"/>
      <c r="AQ97" s="64"/>
      <c r="AR97" s="64"/>
      <c r="AS97" s="64">
        <v>0</v>
      </c>
      <c r="AT97" s="64"/>
      <c r="AU97" s="64"/>
      <c r="AV97" s="64"/>
      <c r="AW97" s="64"/>
      <c r="AX97" s="64">
        <v>64938</v>
      </c>
      <c r="AY97" s="64"/>
      <c r="AZ97" s="64"/>
      <c r="BA97" s="64"/>
      <c r="BB97" s="64"/>
      <c r="BC97" s="64">
        <f t="shared" si="4"/>
        <v>1370</v>
      </c>
      <c r="BD97" s="64"/>
      <c r="BE97" s="64"/>
      <c r="BF97" s="64"/>
      <c r="BG97" s="64"/>
      <c r="BH97" s="64">
        <f t="shared" si="5"/>
        <v>0</v>
      </c>
      <c r="BI97" s="64"/>
      <c r="BJ97" s="64"/>
      <c r="BK97" s="64"/>
      <c r="BL97" s="64"/>
      <c r="BM97" s="64">
        <v>1370</v>
      </c>
      <c r="BN97" s="64"/>
      <c r="BO97" s="64"/>
      <c r="BP97" s="64"/>
      <c r="BQ97" s="64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27.5" customHeight="1" x14ac:dyDescent="0.2">
      <c r="A98" s="65">
        <v>3</v>
      </c>
      <c r="B98" s="65"/>
      <c r="C98" s="66" t="s">
        <v>126</v>
      </c>
      <c r="D98" s="48"/>
      <c r="E98" s="48"/>
      <c r="F98" s="48"/>
      <c r="G98" s="48"/>
      <c r="H98" s="48"/>
      <c r="I98" s="49"/>
      <c r="J98" s="67" t="s">
        <v>101</v>
      </c>
      <c r="K98" s="67"/>
      <c r="L98" s="67"/>
      <c r="M98" s="67"/>
      <c r="N98" s="67"/>
      <c r="O98" s="66" t="s">
        <v>107</v>
      </c>
      <c r="P98" s="48"/>
      <c r="Q98" s="48"/>
      <c r="R98" s="48"/>
      <c r="S98" s="48"/>
      <c r="T98" s="48"/>
      <c r="U98" s="48"/>
      <c r="V98" s="48"/>
      <c r="W98" s="48"/>
      <c r="X98" s="49"/>
      <c r="Y98" s="64">
        <v>232</v>
      </c>
      <c r="Z98" s="64"/>
      <c r="AA98" s="64"/>
      <c r="AB98" s="64"/>
      <c r="AC98" s="64"/>
      <c r="AD98" s="64">
        <v>0</v>
      </c>
      <c r="AE98" s="64"/>
      <c r="AF98" s="64"/>
      <c r="AG98" s="64"/>
      <c r="AH98" s="64"/>
      <c r="AI98" s="64">
        <v>232</v>
      </c>
      <c r="AJ98" s="64"/>
      <c r="AK98" s="64"/>
      <c r="AL98" s="64"/>
      <c r="AM98" s="64"/>
      <c r="AN98" s="64">
        <v>237</v>
      </c>
      <c r="AO98" s="64"/>
      <c r="AP98" s="64"/>
      <c r="AQ98" s="64"/>
      <c r="AR98" s="64"/>
      <c r="AS98" s="64">
        <v>0</v>
      </c>
      <c r="AT98" s="64"/>
      <c r="AU98" s="64"/>
      <c r="AV98" s="64"/>
      <c r="AW98" s="64"/>
      <c r="AX98" s="64">
        <v>237</v>
      </c>
      <c r="AY98" s="64"/>
      <c r="AZ98" s="64"/>
      <c r="BA98" s="64"/>
      <c r="BB98" s="64"/>
      <c r="BC98" s="64">
        <f t="shared" si="4"/>
        <v>5</v>
      </c>
      <c r="BD98" s="64"/>
      <c r="BE98" s="64"/>
      <c r="BF98" s="64"/>
      <c r="BG98" s="64"/>
      <c r="BH98" s="64">
        <f t="shared" si="5"/>
        <v>0</v>
      </c>
      <c r="BI98" s="64"/>
      <c r="BJ98" s="64"/>
      <c r="BK98" s="64"/>
      <c r="BL98" s="64"/>
      <c r="BM98" s="64">
        <v>5</v>
      </c>
      <c r="BN98" s="64"/>
      <c r="BO98" s="64"/>
      <c r="BP98" s="64"/>
      <c r="BQ98" s="64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51" customHeight="1" x14ac:dyDescent="0.2">
      <c r="A99" s="65">
        <v>4</v>
      </c>
      <c r="B99" s="65"/>
      <c r="C99" s="66" t="s">
        <v>127</v>
      </c>
      <c r="D99" s="48"/>
      <c r="E99" s="48"/>
      <c r="F99" s="48"/>
      <c r="G99" s="48"/>
      <c r="H99" s="48"/>
      <c r="I99" s="49"/>
      <c r="J99" s="67" t="s">
        <v>128</v>
      </c>
      <c r="K99" s="67"/>
      <c r="L99" s="67"/>
      <c r="M99" s="67"/>
      <c r="N99" s="67"/>
      <c r="O99" s="66" t="s">
        <v>129</v>
      </c>
      <c r="P99" s="48"/>
      <c r="Q99" s="48"/>
      <c r="R99" s="48"/>
      <c r="S99" s="48"/>
      <c r="T99" s="48"/>
      <c r="U99" s="48"/>
      <c r="V99" s="48"/>
      <c r="W99" s="48"/>
      <c r="X99" s="49"/>
      <c r="Y99" s="64">
        <v>100</v>
      </c>
      <c r="Z99" s="64"/>
      <c r="AA99" s="64"/>
      <c r="AB99" s="64"/>
      <c r="AC99" s="64"/>
      <c r="AD99" s="64">
        <v>0</v>
      </c>
      <c r="AE99" s="64"/>
      <c r="AF99" s="64"/>
      <c r="AG99" s="64"/>
      <c r="AH99" s="64"/>
      <c r="AI99" s="64">
        <v>100</v>
      </c>
      <c r="AJ99" s="64"/>
      <c r="AK99" s="64"/>
      <c r="AL99" s="64"/>
      <c r="AM99" s="64"/>
      <c r="AN99" s="64">
        <v>100</v>
      </c>
      <c r="AO99" s="64"/>
      <c r="AP99" s="64"/>
      <c r="AQ99" s="64"/>
      <c r="AR99" s="64"/>
      <c r="AS99" s="64">
        <v>0</v>
      </c>
      <c r="AT99" s="64"/>
      <c r="AU99" s="64"/>
      <c r="AV99" s="64"/>
      <c r="AW99" s="64"/>
      <c r="AX99" s="64">
        <v>100</v>
      </c>
      <c r="AY99" s="64"/>
      <c r="AZ99" s="64"/>
      <c r="BA99" s="64"/>
      <c r="BB99" s="64"/>
      <c r="BC99" s="64">
        <f t="shared" si="4"/>
        <v>0</v>
      </c>
      <c r="BD99" s="64"/>
      <c r="BE99" s="64"/>
      <c r="BF99" s="64"/>
      <c r="BG99" s="64"/>
      <c r="BH99" s="64">
        <f t="shared" si="5"/>
        <v>0</v>
      </c>
      <c r="BI99" s="64"/>
      <c r="BJ99" s="64"/>
      <c r="BK99" s="64"/>
      <c r="BL99" s="64"/>
      <c r="BM99" s="64">
        <v>0</v>
      </c>
      <c r="BN99" s="64"/>
      <c r="BO99" s="64"/>
      <c r="BP99" s="64"/>
      <c r="BQ99" s="64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63.75" customHeight="1" x14ac:dyDescent="0.2">
      <c r="A100" s="65">
        <v>5</v>
      </c>
      <c r="B100" s="65"/>
      <c r="C100" s="66" t="s">
        <v>130</v>
      </c>
      <c r="D100" s="48"/>
      <c r="E100" s="48"/>
      <c r="F100" s="48"/>
      <c r="G100" s="48"/>
      <c r="H100" s="48"/>
      <c r="I100" s="49"/>
      <c r="J100" s="67" t="s">
        <v>101</v>
      </c>
      <c r="K100" s="67"/>
      <c r="L100" s="67"/>
      <c r="M100" s="67"/>
      <c r="N100" s="67"/>
      <c r="O100" s="66" t="s">
        <v>110</v>
      </c>
      <c r="P100" s="48"/>
      <c r="Q100" s="48"/>
      <c r="R100" s="48"/>
      <c r="S100" s="48"/>
      <c r="T100" s="48"/>
      <c r="U100" s="48"/>
      <c r="V100" s="48"/>
      <c r="W100" s="48"/>
      <c r="X100" s="49"/>
      <c r="Y100" s="64">
        <v>2</v>
      </c>
      <c r="Z100" s="64"/>
      <c r="AA100" s="64"/>
      <c r="AB100" s="64"/>
      <c r="AC100" s="64"/>
      <c r="AD100" s="64">
        <v>0</v>
      </c>
      <c r="AE100" s="64"/>
      <c r="AF100" s="64"/>
      <c r="AG100" s="64"/>
      <c r="AH100" s="64"/>
      <c r="AI100" s="64">
        <v>2</v>
      </c>
      <c r="AJ100" s="64"/>
      <c r="AK100" s="64"/>
      <c r="AL100" s="64"/>
      <c r="AM100" s="64"/>
      <c r="AN100" s="64">
        <v>14</v>
      </c>
      <c r="AO100" s="64"/>
      <c r="AP100" s="64"/>
      <c r="AQ100" s="64"/>
      <c r="AR100" s="64"/>
      <c r="AS100" s="64">
        <v>0</v>
      </c>
      <c r="AT100" s="64"/>
      <c r="AU100" s="64"/>
      <c r="AV100" s="64"/>
      <c r="AW100" s="64"/>
      <c r="AX100" s="64">
        <v>14</v>
      </c>
      <c r="AY100" s="64"/>
      <c r="AZ100" s="64"/>
      <c r="BA100" s="64"/>
      <c r="BB100" s="64"/>
      <c r="BC100" s="64">
        <f t="shared" si="4"/>
        <v>12</v>
      </c>
      <c r="BD100" s="64"/>
      <c r="BE100" s="64"/>
      <c r="BF100" s="64"/>
      <c r="BG100" s="64"/>
      <c r="BH100" s="64">
        <f t="shared" si="5"/>
        <v>0</v>
      </c>
      <c r="BI100" s="64"/>
      <c r="BJ100" s="64"/>
      <c r="BK100" s="64"/>
      <c r="BL100" s="64"/>
      <c r="BM100" s="64">
        <v>12</v>
      </c>
      <c r="BN100" s="64"/>
      <c r="BO100" s="64"/>
      <c r="BP100" s="64"/>
      <c r="BQ100" s="64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9" ht="89.25" customHeight="1" x14ac:dyDescent="0.2">
      <c r="A101" s="65">
        <v>6</v>
      </c>
      <c r="B101" s="65"/>
      <c r="C101" s="66" t="s">
        <v>131</v>
      </c>
      <c r="D101" s="48"/>
      <c r="E101" s="48"/>
      <c r="F101" s="48"/>
      <c r="G101" s="48"/>
      <c r="H101" s="48"/>
      <c r="I101" s="49"/>
      <c r="J101" s="67" t="s">
        <v>101</v>
      </c>
      <c r="K101" s="67"/>
      <c r="L101" s="67"/>
      <c r="M101" s="67"/>
      <c r="N101" s="67"/>
      <c r="O101" s="66" t="s">
        <v>110</v>
      </c>
      <c r="P101" s="48"/>
      <c r="Q101" s="48"/>
      <c r="R101" s="48"/>
      <c r="S101" s="48"/>
      <c r="T101" s="48"/>
      <c r="U101" s="48"/>
      <c r="V101" s="48"/>
      <c r="W101" s="48"/>
      <c r="X101" s="49"/>
      <c r="Y101" s="64">
        <v>30</v>
      </c>
      <c r="Z101" s="64"/>
      <c r="AA101" s="64"/>
      <c r="AB101" s="64"/>
      <c r="AC101" s="64"/>
      <c r="AD101" s="64">
        <v>0</v>
      </c>
      <c r="AE101" s="64"/>
      <c r="AF101" s="64"/>
      <c r="AG101" s="64"/>
      <c r="AH101" s="64"/>
      <c r="AI101" s="64">
        <v>30</v>
      </c>
      <c r="AJ101" s="64"/>
      <c r="AK101" s="64"/>
      <c r="AL101" s="64"/>
      <c r="AM101" s="64"/>
      <c r="AN101" s="64">
        <v>42</v>
      </c>
      <c r="AO101" s="64"/>
      <c r="AP101" s="64"/>
      <c r="AQ101" s="64"/>
      <c r="AR101" s="64"/>
      <c r="AS101" s="64">
        <v>0</v>
      </c>
      <c r="AT101" s="64"/>
      <c r="AU101" s="64"/>
      <c r="AV101" s="64"/>
      <c r="AW101" s="64"/>
      <c r="AX101" s="64">
        <v>42</v>
      </c>
      <c r="AY101" s="64"/>
      <c r="AZ101" s="64"/>
      <c r="BA101" s="64"/>
      <c r="BB101" s="64"/>
      <c r="BC101" s="64">
        <f t="shared" si="4"/>
        <v>12</v>
      </c>
      <c r="BD101" s="64"/>
      <c r="BE101" s="64"/>
      <c r="BF101" s="64"/>
      <c r="BG101" s="64"/>
      <c r="BH101" s="64">
        <f t="shared" si="5"/>
        <v>0</v>
      </c>
      <c r="BI101" s="64"/>
      <c r="BJ101" s="64"/>
      <c r="BK101" s="64"/>
      <c r="BL101" s="64"/>
      <c r="BM101" s="64">
        <v>12</v>
      </c>
      <c r="BN101" s="64"/>
      <c r="BO101" s="64"/>
      <c r="BP101" s="64"/>
      <c r="BQ101" s="64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9" ht="15.75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9" ht="15.75" customHeight="1" x14ac:dyDescent="0.2">
      <c r="A103" s="102" t="s">
        <v>63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</row>
    <row r="104" spans="1:79" ht="9" customHeight="1" x14ac:dyDescent="0.2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9" ht="45" customHeight="1" x14ac:dyDescent="0.2">
      <c r="A105" s="83" t="s">
        <v>3</v>
      </c>
      <c r="B105" s="84"/>
      <c r="C105" s="83" t="s">
        <v>6</v>
      </c>
      <c r="D105" s="111"/>
      <c r="E105" s="111"/>
      <c r="F105" s="111"/>
      <c r="G105" s="111"/>
      <c r="H105" s="111"/>
      <c r="I105" s="84"/>
      <c r="J105" s="83" t="s">
        <v>5</v>
      </c>
      <c r="K105" s="111"/>
      <c r="L105" s="111"/>
      <c r="M105" s="111"/>
      <c r="N105" s="84"/>
      <c r="O105" s="93" t="s">
        <v>64</v>
      </c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2"/>
      <c r="BR105" s="9"/>
      <c r="BS105" s="9"/>
      <c r="BT105" s="9"/>
      <c r="BU105" s="9"/>
      <c r="BV105" s="9"/>
      <c r="BW105" s="9"/>
      <c r="BX105" s="9"/>
      <c r="BY105" s="9"/>
      <c r="BZ105" s="8"/>
    </row>
    <row r="106" spans="1:79" s="37" customFormat="1" ht="15.95" customHeight="1" x14ac:dyDescent="0.2">
      <c r="A106" s="115">
        <v>1</v>
      </c>
      <c r="B106" s="115"/>
      <c r="C106" s="115">
        <v>2</v>
      </c>
      <c r="D106" s="115"/>
      <c r="E106" s="115"/>
      <c r="F106" s="115"/>
      <c r="G106" s="115"/>
      <c r="H106" s="115"/>
      <c r="I106" s="115"/>
      <c r="J106" s="115">
        <v>3</v>
      </c>
      <c r="K106" s="115"/>
      <c r="L106" s="115"/>
      <c r="M106" s="115"/>
      <c r="N106" s="115"/>
      <c r="O106" s="153">
        <v>4</v>
      </c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5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12.75" hidden="1" customHeight="1" x14ac:dyDescent="0.2">
      <c r="A107" s="46" t="s">
        <v>36</v>
      </c>
      <c r="B107" s="46"/>
      <c r="C107" s="131" t="s">
        <v>14</v>
      </c>
      <c r="D107" s="132"/>
      <c r="E107" s="132"/>
      <c r="F107" s="132"/>
      <c r="G107" s="132"/>
      <c r="H107" s="132"/>
      <c r="I107" s="133"/>
      <c r="J107" s="46" t="s">
        <v>15</v>
      </c>
      <c r="K107" s="46"/>
      <c r="L107" s="46"/>
      <c r="M107" s="46"/>
      <c r="N107" s="46"/>
      <c r="O107" s="47" t="s">
        <v>72</v>
      </c>
      <c r="P107" s="62"/>
      <c r="Q107" s="62"/>
      <c r="R107" s="62"/>
      <c r="S107" s="62"/>
      <c r="T107" s="62"/>
      <c r="U107" s="62"/>
      <c r="V107" s="62"/>
      <c r="W107" s="62"/>
      <c r="X107" s="62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5"/>
      <c r="BR107" s="38"/>
      <c r="BS107" s="38"/>
      <c r="BT107" s="36"/>
      <c r="BU107" s="36"/>
      <c r="BV107" s="36"/>
      <c r="BW107" s="36"/>
      <c r="BX107" s="36"/>
      <c r="BY107" s="36"/>
      <c r="BZ107" s="36"/>
      <c r="CA107" s="37" t="s">
        <v>71</v>
      </c>
    </row>
    <row r="108" spans="1:79" s="45" customFormat="1" ht="15.75" x14ac:dyDescent="0.2">
      <c r="A108" s="54">
        <v>0</v>
      </c>
      <c r="B108" s="54"/>
      <c r="C108" s="54" t="s">
        <v>91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8"/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43"/>
      <c r="BS108" s="43"/>
      <c r="BT108" s="43"/>
      <c r="BU108" s="43"/>
      <c r="BV108" s="43"/>
      <c r="BW108" s="43"/>
      <c r="BX108" s="43"/>
      <c r="BY108" s="43"/>
      <c r="BZ108" s="44"/>
      <c r="CA108" s="45" t="s">
        <v>66</v>
      </c>
    </row>
    <row r="109" spans="1:79" s="45" customFormat="1" ht="15.75" x14ac:dyDescent="0.2">
      <c r="A109" s="54">
        <v>0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8"/>
      <c r="P109" s="59"/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1"/>
      <c r="BR109" s="43"/>
      <c r="BS109" s="43"/>
      <c r="BT109" s="43"/>
      <c r="BU109" s="43"/>
      <c r="BV109" s="43"/>
      <c r="BW109" s="43"/>
      <c r="BX109" s="43"/>
      <c r="BY109" s="43"/>
      <c r="BZ109" s="44"/>
    </row>
    <row r="110" spans="1:79" s="45" customFormat="1" ht="15.75" x14ac:dyDescent="0.2">
      <c r="A110" s="54">
        <v>0</v>
      </c>
      <c r="B110" s="54"/>
      <c r="C110" s="54" t="s">
        <v>104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8"/>
      <c r="P110" s="59"/>
      <c r="Q110" s="59"/>
      <c r="R110" s="59"/>
      <c r="S110" s="59"/>
      <c r="T110" s="59"/>
      <c r="U110" s="59"/>
      <c r="V110" s="59"/>
      <c r="W110" s="59"/>
      <c r="X110" s="59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1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9" s="45" customFormat="1" ht="15.75" x14ac:dyDescent="0.2">
      <c r="A111" s="54">
        <v>0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8"/>
      <c r="P111" s="59"/>
      <c r="Q111" s="59"/>
      <c r="R111" s="59"/>
      <c r="S111" s="59"/>
      <c r="T111" s="59"/>
      <c r="U111" s="59"/>
      <c r="V111" s="59"/>
      <c r="W111" s="59"/>
      <c r="X111" s="59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1"/>
      <c r="BR111" s="43"/>
      <c r="BS111" s="43"/>
      <c r="BT111" s="43"/>
      <c r="BU111" s="43"/>
      <c r="BV111" s="43"/>
      <c r="BW111" s="43"/>
      <c r="BX111" s="43"/>
      <c r="BY111" s="43"/>
      <c r="BZ111" s="44"/>
    </row>
    <row r="112" spans="1:79" s="37" customFormat="1" ht="15.75" x14ac:dyDescent="0.2">
      <c r="A112" s="46">
        <v>1</v>
      </c>
      <c r="B112" s="46"/>
      <c r="C112" s="46" t="s">
        <v>106</v>
      </c>
      <c r="D112" s="46"/>
      <c r="E112" s="46"/>
      <c r="F112" s="46"/>
      <c r="G112" s="46"/>
      <c r="H112" s="46"/>
      <c r="I112" s="46"/>
      <c r="J112" s="46" t="s">
        <v>101</v>
      </c>
      <c r="K112" s="46"/>
      <c r="L112" s="46"/>
      <c r="M112" s="46"/>
      <c r="N112" s="46"/>
      <c r="O112" s="50" t="s">
        <v>132</v>
      </c>
      <c r="P112" s="51"/>
      <c r="Q112" s="51"/>
      <c r="R112" s="51"/>
      <c r="S112" s="51"/>
      <c r="T112" s="51"/>
      <c r="U112" s="51"/>
      <c r="V112" s="51"/>
      <c r="W112" s="51"/>
      <c r="X112" s="51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37" customFormat="1" ht="15.75" x14ac:dyDescent="0.2">
      <c r="A113" s="46">
        <v>2</v>
      </c>
      <c r="B113" s="46"/>
      <c r="C113" s="46" t="s">
        <v>108</v>
      </c>
      <c r="D113" s="46"/>
      <c r="E113" s="46"/>
      <c r="F113" s="46"/>
      <c r="G113" s="46"/>
      <c r="H113" s="46"/>
      <c r="I113" s="46"/>
      <c r="J113" s="46" t="s">
        <v>101</v>
      </c>
      <c r="K113" s="46"/>
      <c r="L113" s="46"/>
      <c r="M113" s="46"/>
      <c r="N113" s="46"/>
      <c r="O113" s="50" t="s">
        <v>132</v>
      </c>
      <c r="P113" s="51"/>
      <c r="Q113" s="51"/>
      <c r="R113" s="51"/>
      <c r="S113" s="51"/>
      <c r="T113" s="51"/>
      <c r="U113" s="51"/>
      <c r="V113" s="51"/>
      <c r="W113" s="51"/>
      <c r="X113" s="51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15.75" x14ac:dyDescent="0.2">
      <c r="A114" s="46">
        <v>3</v>
      </c>
      <c r="B114" s="46"/>
      <c r="C114" s="46" t="s">
        <v>106</v>
      </c>
      <c r="D114" s="46"/>
      <c r="E114" s="46"/>
      <c r="F114" s="46"/>
      <c r="G114" s="46"/>
      <c r="H114" s="46"/>
      <c r="I114" s="46"/>
      <c r="J114" s="46" t="s">
        <v>101</v>
      </c>
      <c r="K114" s="46"/>
      <c r="L114" s="46"/>
      <c r="M114" s="46"/>
      <c r="N114" s="46"/>
      <c r="O114" s="50" t="s">
        <v>133</v>
      </c>
      <c r="P114" s="51"/>
      <c r="Q114" s="51"/>
      <c r="R114" s="51"/>
      <c r="S114" s="51"/>
      <c r="T114" s="51"/>
      <c r="U114" s="51"/>
      <c r="V114" s="51"/>
      <c r="W114" s="51"/>
      <c r="X114" s="51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15.75" x14ac:dyDescent="0.2">
      <c r="A115" s="46">
        <v>4</v>
      </c>
      <c r="B115" s="46"/>
      <c r="C115" s="46" t="s">
        <v>108</v>
      </c>
      <c r="D115" s="46"/>
      <c r="E115" s="46"/>
      <c r="F115" s="46"/>
      <c r="G115" s="46"/>
      <c r="H115" s="46"/>
      <c r="I115" s="46"/>
      <c r="J115" s="46" t="s">
        <v>101</v>
      </c>
      <c r="K115" s="46"/>
      <c r="L115" s="46"/>
      <c r="M115" s="46"/>
      <c r="N115" s="46"/>
      <c r="O115" s="50" t="s">
        <v>133</v>
      </c>
      <c r="P115" s="51"/>
      <c r="Q115" s="51"/>
      <c r="R115" s="51"/>
      <c r="S115" s="51"/>
      <c r="T115" s="51"/>
      <c r="U115" s="51"/>
      <c r="V115" s="51"/>
      <c r="W115" s="51"/>
      <c r="X115" s="51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45" customFormat="1" ht="15.75" x14ac:dyDescent="0.2">
      <c r="A116" s="54">
        <v>0</v>
      </c>
      <c r="B116" s="54"/>
      <c r="C116" s="54" t="s">
        <v>113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8"/>
      <c r="P116" s="59"/>
      <c r="Q116" s="59"/>
      <c r="R116" s="59"/>
      <c r="S116" s="59"/>
      <c r="T116" s="59"/>
      <c r="U116" s="59"/>
      <c r="V116" s="59"/>
      <c r="W116" s="59"/>
      <c r="X116" s="59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1"/>
      <c r="BR116" s="43"/>
      <c r="BS116" s="43"/>
      <c r="BT116" s="43"/>
      <c r="BU116" s="43"/>
      <c r="BV116" s="43"/>
      <c r="BW116" s="43"/>
      <c r="BX116" s="43"/>
      <c r="BY116" s="43"/>
      <c r="BZ116" s="44"/>
    </row>
    <row r="117" spans="1:78" s="45" customFormat="1" ht="15.75" x14ac:dyDescent="0.2">
      <c r="A117" s="54">
        <v>0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8"/>
      <c r="P117" s="59"/>
      <c r="Q117" s="59"/>
      <c r="R117" s="59"/>
      <c r="S117" s="59"/>
      <c r="T117" s="59"/>
      <c r="U117" s="59"/>
      <c r="V117" s="59"/>
      <c r="W117" s="59"/>
      <c r="X117" s="59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1"/>
      <c r="BR117" s="43"/>
      <c r="BS117" s="43"/>
      <c r="BT117" s="43"/>
      <c r="BU117" s="43"/>
      <c r="BV117" s="43"/>
      <c r="BW117" s="43"/>
      <c r="BX117" s="43"/>
      <c r="BY117" s="43"/>
      <c r="BZ117" s="44"/>
    </row>
    <row r="118" spans="1:78" s="37" customFormat="1" ht="38.25" customHeight="1" x14ac:dyDescent="0.2">
      <c r="A118" s="46">
        <v>1</v>
      </c>
      <c r="B118" s="46"/>
      <c r="C118" s="47" t="s">
        <v>114</v>
      </c>
      <c r="D118" s="62"/>
      <c r="E118" s="62"/>
      <c r="F118" s="62"/>
      <c r="G118" s="62"/>
      <c r="H118" s="62"/>
      <c r="I118" s="63"/>
      <c r="J118" s="46" t="s">
        <v>115</v>
      </c>
      <c r="K118" s="46"/>
      <c r="L118" s="46"/>
      <c r="M118" s="46"/>
      <c r="N118" s="46"/>
      <c r="O118" s="50" t="s">
        <v>134</v>
      </c>
      <c r="P118" s="51"/>
      <c r="Q118" s="51"/>
      <c r="R118" s="51"/>
      <c r="S118" s="51"/>
      <c r="T118" s="51"/>
      <c r="U118" s="51"/>
      <c r="V118" s="51"/>
      <c r="W118" s="51"/>
      <c r="X118" s="51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35"/>
      <c r="BS118" s="35"/>
      <c r="BT118" s="35"/>
      <c r="BU118" s="35"/>
      <c r="BV118" s="35"/>
      <c r="BW118" s="35"/>
      <c r="BX118" s="35"/>
      <c r="BY118" s="35"/>
      <c r="BZ118" s="36"/>
    </row>
    <row r="119" spans="1:78" s="37" customFormat="1" ht="63.75" customHeight="1" x14ac:dyDescent="0.2">
      <c r="A119" s="46">
        <v>3</v>
      </c>
      <c r="B119" s="46"/>
      <c r="C119" s="47" t="s">
        <v>119</v>
      </c>
      <c r="D119" s="48"/>
      <c r="E119" s="48"/>
      <c r="F119" s="48"/>
      <c r="G119" s="48"/>
      <c r="H119" s="48"/>
      <c r="I119" s="49"/>
      <c r="J119" s="46" t="s">
        <v>115</v>
      </c>
      <c r="K119" s="46"/>
      <c r="L119" s="46"/>
      <c r="M119" s="46"/>
      <c r="N119" s="46"/>
      <c r="O119" s="50" t="s">
        <v>135</v>
      </c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s="45" customFormat="1" ht="15.75" x14ac:dyDescent="0.2">
      <c r="A120" s="54">
        <v>0</v>
      </c>
      <c r="B120" s="54"/>
      <c r="C120" s="55" t="s">
        <v>123</v>
      </c>
      <c r="D120" s="56"/>
      <c r="E120" s="56"/>
      <c r="F120" s="56"/>
      <c r="G120" s="56"/>
      <c r="H120" s="56"/>
      <c r="I120" s="57"/>
      <c r="J120" s="54"/>
      <c r="K120" s="54"/>
      <c r="L120" s="54"/>
      <c r="M120" s="54"/>
      <c r="N120" s="54"/>
      <c r="O120" s="58"/>
      <c r="P120" s="59"/>
      <c r="Q120" s="59"/>
      <c r="R120" s="59"/>
      <c r="S120" s="59"/>
      <c r="T120" s="59"/>
      <c r="U120" s="59"/>
      <c r="V120" s="59"/>
      <c r="W120" s="59"/>
      <c r="X120" s="59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1"/>
      <c r="BR120" s="43"/>
      <c r="BS120" s="43"/>
      <c r="BT120" s="43"/>
      <c r="BU120" s="43"/>
      <c r="BV120" s="43"/>
      <c r="BW120" s="43"/>
      <c r="BX120" s="43"/>
      <c r="BY120" s="43"/>
      <c r="BZ120" s="44"/>
    </row>
    <row r="121" spans="1:78" s="45" customFormat="1" ht="15.75" x14ac:dyDescent="0.2">
      <c r="A121" s="54">
        <v>0</v>
      </c>
      <c r="B121" s="54"/>
      <c r="C121" s="55"/>
      <c r="D121" s="56"/>
      <c r="E121" s="56"/>
      <c r="F121" s="56"/>
      <c r="G121" s="56"/>
      <c r="H121" s="56"/>
      <c r="I121" s="57"/>
      <c r="J121" s="54"/>
      <c r="K121" s="54"/>
      <c r="L121" s="54"/>
      <c r="M121" s="54"/>
      <c r="N121" s="54"/>
      <c r="O121" s="58"/>
      <c r="P121" s="59"/>
      <c r="Q121" s="59"/>
      <c r="R121" s="59"/>
      <c r="S121" s="59"/>
      <c r="T121" s="59"/>
      <c r="U121" s="59"/>
      <c r="V121" s="59"/>
      <c r="W121" s="59"/>
      <c r="X121" s="59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1"/>
      <c r="BR121" s="43"/>
      <c r="BS121" s="43"/>
      <c r="BT121" s="43"/>
      <c r="BU121" s="43"/>
      <c r="BV121" s="43"/>
      <c r="BW121" s="43"/>
      <c r="BX121" s="43"/>
      <c r="BY121" s="43"/>
      <c r="BZ121" s="44"/>
    </row>
    <row r="122" spans="1:78" s="37" customFormat="1" ht="63.75" customHeight="1" x14ac:dyDescent="0.2">
      <c r="A122" s="46">
        <v>1</v>
      </c>
      <c r="B122" s="46"/>
      <c r="C122" s="47" t="s">
        <v>124</v>
      </c>
      <c r="D122" s="48"/>
      <c r="E122" s="48"/>
      <c r="F122" s="48"/>
      <c r="G122" s="48"/>
      <c r="H122" s="48"/>
      <c r="I122" s="49"/>
      <c r="J122" s="46" t="s">
        <v>101</v>
      </c>
      <c r="K122" s="46"/>
      <c r="L122" s="46"/>
      <c r="M122" s="46"/>
      <c r="N122" s="46"/>
      <c r="O122" s="50" t="s">
        <v>136</v>
      </c>
      <c r="P122" s="51"/>
      <c r="Q122" s="51"/>
      <c r="R122" s="51"/>
      <c r="S122" s="51"/>
      <c r="T122" s="51"/>
      <c r="U122" s="51"/>
      <c r="V122" s="51"/>
      <c r="W122" s="51"/>
      <c r="X122" s="51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3"/>
      <c r="BR122" s="35"/>
      <c r="BS122" s="35"/>
      <c r="BT122" s="35"/>
      <c r="BU122" s="35"/>
      <c r="BV122" s="35"/>
      <c r="BW122" s="35"/>
      <c r="BX122" s="35"/>
      <c r="BY122" s="35"/>
      <c r="BZ122" s="36"/>
    </row>
    <row r="123" spans="1:78" s="37" customFormat="1" ht="127.5" customHeight="1" x14ac:dyDescent="0.2">
      <c r="A123" s="46">
        <v>2</v>
      </c>
      <c r="B123" s="46"/>
      <c r="C123" s="47" t="s">
        <v>125</v>
      </c>
      <c r="D123" s="48"/>
      <c r="E123" s="48"/>
      <c r="F123" s="48"/>
      <c r="G123" s="48"/>
      <c r="H123" s="48"/>
      <c r="I123" s="49"/>
      <c r="J123" s="46" t="s">
        <v>94</v>
      </c>
      <c r="K123" s="46"/>
      <c r="L123" s="46"/>
      <c r="M123" s="46"/>
      <c r="N123" s="46"/>
      <c r="O123" s="50" t="s">
        <v>136</v>
      </c>
      <c r="P123" s="51"/>
      <c r="Q123" s="51"/>
      <c r="R123" s="51"/>
      <c r="S123" s="51"/>
      <c r="T123" s="51"/>
      <c r="U123" s="51"/>
      <c r="V123" s="51"/>
      <c r="W123" s="51"/>
      <c r="X123" s="51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3"/>
      <c r="BR123" s="35"/>
      <c r="BS123" s="35"/>
      <c r="BT123" s="35"/>
      <c r="BU123" s="35"/>
      <c r="BV123" s="35"/>
      <c r="BW123" s="35"/>
      <c r="BX123" s="35"/>
      <c r="BY123" s="35"/>
      <c r="BZ123" s="36"/>
    </row>
    <row r="124" spans="1:78" s="37" customFormat="1" ht="127.5" customHeight="1" x14ac:dyDescent="0.2">
      <c r="A124" s="46">
        <v>3</v>
      </c>
      <c r="B124" s="46"/>
      <c r="C124" s="47" t="s">
        <v>126</v>
      </c>
      <c r="D124" s="48"/>
      <c r="E124" s="48"/>
      <c r="F124" s="48"/>
      <c r="G124" s="48"/>
      <c r="H124" s="48"/>
      <c r="I124" s="49"/>
      <c r="J124" s="46" t="s">
        <v>101</v>
      </c>
      <c r="K124" s="46"/>
      <c r="L124" s="46"/>
      <c r="M124" s="46"/>
      <c r="N124" s="46"/>
      <c r="O124" s="50" t="s">
        <v>136</v>
      </c>
      <c r="P124" s="51"/>
      <c r="Q124" s="51"/>
      <c r="R124" s="51"/>
      <c r="S124" s="51"/>
      <c r="T124" s="51"/>
      <c r="U124" s="51"/>
      <c r="V124" s="51"/>
      <c r="W124" s="51"/>
      <c r="X124" s="51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3"/>
      <c r="BR124" s="35"/>
      <c r="BS124" s="35"/>
      <c r="BT124" s="35"/>
      <c r="BU124" s="35"/>
      <c r="BV124" s="35"/>
      <c r="BW124" s="35"/>
      <c r="BX124" s="35"/>
      <c r="BY124" s="35"/>
      <c r="BZ124" s="36"/>
    </row>
    <row r="125" spans="1:78" s="37" customFormat="1" ht="63.75" customHeight="1" x14ac:dyDescent="0.2">
      <c r="A125" s="46">
        <v>5</v>
      </c>
      <c r="B125" s="46"/>
      <c r="C125" s="47" t="s">
        <v>130</v>
      </c>
      <c r="D125" s="48"/>
      <c r="E125" s="48"/>
      <c r="F125" s="48"/>
      <c r="G125" s="48"/>
      <c r="H125" s="48"/>
      <c r="I125" s="49"/>
      <c r="J125" s="46" t="s">
        <v>101</v>
      </c>
      <c r="K125" s="46"/>
      <c r="L125" s="46"/>
      <c r="M125" s="46"/>
      <c r="N125" s="46"/>
      <c r="O125" s="50" t="s">
        <v>137</v>
      </c>
      <c r="P125" s="51"/>
      <c r="Q125" s="51"/>
      <c r="R125" s="51"/>
      <c r="S125" s="51"/>
      <c r="T125" s="51"/>
      <c r="U125" s="51"/>
      <c r="V125" s="51"/>
      <c r="W125" s="51"/>
      <c r="X125" s="51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3"/>
      <c r="BR125" s="35"/>
      <c r="BS125" s="35"/>
      <c r="BT125" s="35"/>
      <c r="BU125" s="35"/>
      <c r="BV125" s="35"/>
      <c r="BW125" s="35"/>
      <c r="BX125" s="35"/>
      <c r="BY125" s="35"/>
      <c r="BZ125" s="36"/>
    </row>
    <row r="126" spans="1:78" s="37" customFormat="1" ht="89.25" customHeight="1" x14ac:dyDescent="0.2">
      <c r="A126" s="46">
        <v>6</v>
      </c>
      <c r="B126" s="46"/>
      <c r="C126" s="47" t="s">
        <v>131</v>
      </c>
      <c r="D126" s="48"/>
      <c r="E126" s="48"/>
      <c r="F126" s="48"/>
      <c r="G126" s="48"/>
      <c r="H126" s="48"/>
      <c r="I126" s="49"/>
      <c r="J126" s="46" t="s">
        <v>101</v>
      </c>
      <c r="K126" s="46"/>
      <c r="L126" s="46"/>
      <c r="M126" s="46"/>
      <c r="N126" s="46"/>
      <c r="O126" s="50" t="s">
        <v>137</v>
      </c>
      <c r="P126" s="51"/>
      <c r="Q126" s="51"/>
      <c r="R126" s="51"/>
      <c r="S126" s="51"/>
      <c r="T126" s="51"/>
      <c r="U126" s="51"/>
      <c r="V126" s="51"/>
      <c r="W126" s="51"/>
      <c r="X126" s="51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3"/>
      <c r="BR126" s="35"/>
      <c r="BS126" s="35"/>
      <c r="BT126" s="35"/>
      <c r="BU126" s="35"/>
      <c r="BV126" s="35"/>
      <c r="BW126" s="35"/>
      <c r="BX126" s="35"/>
      <c r="BY126" s="35"/>
      <c r="BZ126" s="36"/>
    </row>
    <row r="127" spans="1:78" ht="15.75" x14ac:dyDescent="0.2">
      <c r="A127" s="30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10"/>
      <c r="BS127" s="10"/>
      <c r="BT127" s="10"/>
      <c r="BU127" s="10"/>
      <c r="BV127" s="10"/>
      <c r="BW127" s="10"/>
      <c r="BX127" s="10"/>
      <c r="BY127" s="10"/>
      <c r="BZ127" s="8"/>
    </row>
    <row r="128" spans="1:78" ht="15.95" customHeight="1" x14ac:dyDescent="0.2">
      <c r="A128" s="102" t="s">
        <v>65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</row>
    <row r="129" spans="1:78" ht="15.95" customHeight="1" x14ac:dyDescent="0.2">
      <c r="A129" s="130" t="s">
        <v>139</v>
      </c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</row>
    <row r="130" spans="1:78" ht="15.75" x14ac:dyDescent="0.2">
      <c r="A130" s="30"/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10"/>
      <c r="BS130" s="10"/>
      <c r="BT130" s="10"/>
      <c r="BU130" s="10"/>
      <c r="BV130" s="10"/>
      <c r="BW130" s="10"/>
      <c r="BX130" s="10"/>
      <c r="BY130" s="10"/>
      <c r="BZ130" s="8"/>
    </row>
    <row r="131" spans="1:78" ht="15.95" customHeight="1" x14ac:dyDescent="0.2">
      <c r="A131" s="102" t="s">
        <v>46</v>
      </c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</row>
    <row r="132" spans="1:78" ht="31.5" customHeight="1" x14ac:dyDescent="0.2">
      <c r="A132" s="130" t="s">
        <v>140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</row>
    <row r="133" spans="1:78" ht="15.95" customHeight="1" x14ac:dyDescent="0.2">
      <c r="A133" s="16"/>
      <c r="B133" s="16"/>
      <c r="C133" s="16"/>
      <c r="D133" s="16"/>
      <c r="E133" s="16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78" ht="12" customHeight="1" x14ac:dyDescent="0.2">
      <c r="A134" s="29" t="s">
        <v>77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78" ht="12" customHeight="1" x14ac:dyDescent="0.2">
      <c r="A135" s="29" t="s">
        <v>68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78" s="29" customFormat="1" ht="12" customHeight="1" x14ac:dyDescent="0.2">
      <c r="A136" s="29" t="s">
        <v>69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</row>
    <row r="137" spans="1:78" ht="15.95" customHeight="1" x14ac:dyDescent="0.25">
      <c r="A137" s="28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78" ht="42" customHeight="1" x14ac:dyDescent="0.25">
      <c r="A138" s="127" t="s">
        <v>143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3"/>
      <c r="AO138" s="3"/>
      <c r="AP138" s="113" t="s">
        <v>145</v>
      </c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</row>
    <row r="139" spans="1:78" x14ac:dyDescent="0.2">
      <c r="W139" s="126" t="s">
        <v>8</v>
      </c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4"/>
      <c r="AO139" s="4"/>
      <c r="AP139" s="126" t="s">
        <v>73</v>
      </c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</row>
    <row r="142" spans="1:78" ht="15.95" customHeight="1" x14ac:dyDescent="0.25">
      <c r="A142" s="127" t="s">
        <v>144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3"/>
      <c r="AO142" s="3"/>
      <c r="AP142" s="113" t="s">
        <v>146</v>
      </c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</row>
    <row r="143" spans="1:78" x14ac:dyDescent="0.2">
      <c r="W143" s="126" t="s">
        <v>8</v>
      </c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4"/>
      <c r="AO143" s="4"/>
      <c r="AP143" s="126" t="s">
        <v>73</v>
      </c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</row>
  </sheetData>
  <mergeCells count="727">
    <mergeCell ref="A128:BL128"/>
    <mergeCell ref="A129:BL129"/>
    <mergeCell ref="O105:BQ105"/>
    <mergeCell ref="O106:BQ106"/>
    <mergeCell ref="O108:BQ108"/>
    <mergeCell ref="A108:B108"/>
    <mergeCell ref="C108:I108"/>
    <mergeCell ref="J108:N108"/>
    <mergeCell ref="A107:B107"/>
    <mergeCell ref="AX69:BB69"/>
    <mergeCell ref="AX70:BB70"/>
    <mergeCell ref="AS70:AW70"/>
    <mergeCell ref="AI71:AM71"/>
    <mergeCell ref="AN71:AR71"/>
    <mergeCell ref="AS71:AW71"/>
    <mergeCell ref="AI72:AM72"/>
    <mergeCell ref="AN72:AR72"/>
    <mergeCell ref="AS72:AW72"/>
    <mergeCell ref="AX72:BB72"/>
    <mergeCell ref="J105:N105"/>
    <mergeCell ref="AX71:BB71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1:AY41"/>
    <mergeCell ref="AK21:BC21"/>
    <mergeCell ref="AU42:AY42"/>
    <mergeCell ref="G25:BL25"/>
    <mergeCell ref="A38:BQ38"/>
    <mergeCell ref="AP41:AT41"/>
    <mergeCell ref="AA41:AE41"/>
    <mergeCell ref="BI42:BM4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A43:AE43"/>
    <mergeCell ref="C42:Z42"/>
    <mergeCell ref="AS69:AW69"/>
    <mergeCell ref="AN69:AR69"/>
    <mergeCell ref="AI69:AM69"/>
    <mergeCell ref="BC68:BQ68"/>
    <mergeCell ref="BN42:BQ42"/>
    <mergeCell ref="BM69:BQ69"/>
    <mergeCell ref="BH69:BL69"/>
    <mergeCell ref="AD69:AH69"/>
    <mergeCell ref="AO2:BL6"/>
    <mergeCell ref="A7:BL7"/>
    <mergeCell ref="A8:BL8"/>
    <mergeCell ref="A9:BL9"/>
    <mergeCell ref="AA42:AE42"/>
    <mergeCell ref="AF42:AJ42"/>
    <mergeCell ref="AK42:AO42"/>
    <mergeCell ref="A10:BL10"/>
    <mergeCell ref="A11:BL11"/>
    <mergeCell ref="A12:BL12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BM72:BQ72"/>
    <mergeCell ref="BH72:BL72"/>
    <mergeCell ref="A44:B44"/>
    <mergeCell ref="A51:B51"/>
    <mergeCell ref="AF44:AJ44"/>
    <mergeCell ref="AZ44:BC44"/>
    <mergeCell ref="AU44:AY44"/>
    <mergeCell ref="AA44:AE44"/>
    <mergeCell ref="C44:Z44"/>
    <mergeCell ref="AK44:AO44"/>
    <mergeCell ref="C107:I107"/>
    <mergeCell ref="W139:AM139"/>
    <mergeCell ref="A138:V138"/>
    <mergeCell ref="W138:AM138"/>
    <mergeCell ref="A72:B72"/>
    <mergeCell ref="AD72:AH72"/>
    <mergeCell ref="A103:BQ103"/>
    <mergeCell ref="A105:B105"/>
    <mergeCell ref="C105:I105"/>
    <mergeCell ref="BC72:BG72"/>
    <mergeCell ref="J72:N72"/>
    <mergeCell ref="Y71:AC71"/>
    <mergeCell ref="O107:BQ107"/>
    <mergeCell ref="AP143:BH143"/>
    <mergeCell ref="A142:V142"/>
    <mergeCell ref="W142:AM142"/>
    <mergeCell ref="AP142:BH142"/>
    <mergeCell ref="W143:AM143"/>
    <mergeCell ref="AP139:BH139"/>
    <mergeCell ref="A132:BL132"/>
    <mergeCell ref="A54:B54"/>
    <mergeCell ref="A52:B52"/>
    <mergeCell ref="A53:B53"/>
    <mergeCell ref="A58:BN58"/>
    <mergeCell ref="A57:BN57"/>
    <mergeCell ref="C54:BQ54"/>
    <mergeCell ref="C52:BQ52"/>
    <mergeCell ref="C53:BQ53"/>
    <mergeCell ref="A55:B55"/>
    <mergeCell ref="C55:BQ55"/>
    <mergeCell ref="A65:BQ65"/>
    <mergeCell ref="C70:I70"/>
    <mergeCell ref="J107:N107"/>
    <mergeCell ref="A106:B106"/>
    <mergeCell ref="A71:B71"/>
    <mergeCell ref="O72:X72"/>
    <mergeCell ref="Y72:AC72"/>
    <mergeCell ref="C106:I106"/>
    <mergeCell ref="J106:N106"/>
    <mergeCell ref="C71:I71"/>
    <mergeCell ref="C68:I69"/>
    <mergeCell ref="J68:N69"/>
    <mergeCell ref="O68:X69"/>
    <mergeCell ref="Y69:AC69"/>
    <mergeCell ref="AN70:AR70"/>
    <mergeCell ref="AP138:BH138"/>
    <mergeCell ref="AN68:BB68"/>
    <mergeCell ref="J71:N71"/>
    <mergeCell ref="O71:X71"/>
    <mergeCell ref="C72:I72"/>
    <mergeCell ref="C61:R61"/>
    <mergeCell ref="S61:W61"/>
    <mergeCell ref="X61:AB61"/>
    <mergeCell ref="AC61:AH61"/>
    <mergeCell ref="A70:B70"/>
    <mergeCell ref="O70:X70"/>
    <mergeCell ref="Y68:AM68"/>
    <mergeCell ref="J70:N70"/>
    <mergeCell ref="Y70:AC70"/>
    <mergeCell ref="A68:B69"/>
    <mergeCell ref="BI44:BM44"/>
    <mergeCell ref="AZ43:BC43"/>
    <mergeCell ref="AU43:AY43"/>
    <mergeCell ref="S60:W60"/>
    <mergeCell ref="X60:AB60"/>
    <mergeCell ref="AC60:AH60"/>
    <mergeCell ref="AI60:AM60"/>
    <mergeCell ref="AN60:AR60"/>
    <mergeCell ref="C51:BQ51"/>
    <mergeCell ref="BN44:BQ44"/>
    <mergeCell ref="G33:BL33"/>
    <mergeCell ref="A25:F25"/>
    <mergeCell ref="AA40:AO40"/>
    <mergeCell ref="AP40:BC40"/>
    <mergeCell ref="BN43:BQ43"/>
    <mergeCell ref="BI43:BM43"/>
    <mergeCell ref="AP43:AT43"/>
    <mergeCell ref="C43:Z43"/>
    <mergeCell ref="AK43:AO43"/>
    <mergeCell ref="AF43:AJ43"/>
    <mergeCell ref="A26:F26"/>
    <mergeCell ref="G26:BL26"/>
    <mergeCell ref="A34:F34"/>
    <mergeCell ref="G34:BL34"/>
    <mergeCell ref="BN41:BQ41"/>
    <mergeCell ref="A23:BL23"/>
    <mergeCell ref="A24:F24"/>
    <mergeCell ref="G24:BL24"/>
    <mergeCell ref="A40:B41"/>
    <mergeCell ref="A33:F33"/>
    <mergeCell ref="C59:R60"/>
    <mergeCell ref="S59:AH59"/>
    <mergeCell ref="AI59:AX59"/>
    <mergeCell ref="AS60:AX60"/>
    <mergeCell ref="A39:BQ39"/>
    <mergeCell ref="C40:Z41"/>
    <mergeCell ref="BI41:BM41"/>
    <mergeCell ref="BD41:BH41"/>
    <mergeCell ref="AZ41:BC41"/>
    <mergeCell ref="BD44:BH44"/>
    <mergeCell ref="AZ42:BC42"/>
    <mergeCell ref="BD42:BH42"/>
    <mergeCell ref="AP42:AT42"/>
    <mergeCell ref="BD43:BH43"/>
    <mergeCell ref="A131:BL131"/>
    <mergeCell ref="AK41:AO41"/>
    <mergeCell ref="A43:B43"/>
    <mergeCell ref="AD70:AH70"/>
    <mergeCell ref="AF41:AJ41"/>
    <mergeCell ref="A49:BQ49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C63:R63"/>
    <mergeCell ref="S63:W63"/>
    <mergeCell ref="X63:AB63"/>
    <mergeCell ref="AC63:AH63"/>
    <mergeCell ref="C62:R62"/>
    <mergeCell ref="S62:W62"/>
    <mergeCell ref="X62:AB62"/>
    <mergeCell ref="AC62:AH62"/>
    <mergeCell ref="A35:F35"/>
    <mergeCell ref="G35:BL35"/>
    <mergeCell ref="AI63:AM63"/>
    <mergeCell ref="AN63:AR63"/>
    <mergeCell ref="AS63:AX63"/>
    <mergeCell ref="AY63:BC63"/>
    <mergeCell ref="A59:B60"/>
    <mergeCell ref="A61:B61"/>
    <mergeCell ref="A62:B62"/>
    <mergeCell ref="A63:B63"/>
    <mergeCell ref="AK45:AO45"/>
    <mergeCell ref="AP45:AT45"/>
    <mergeCell ref="AU45:AY45"/>
    <mergeCell ref="AZ45:BC45"/>
    <mergeCell ref="A45:B45"/>
    <mergeCell ref="C45:Z45"/>
    <mergeCell ref="AA45:AE45"/>
    <mergeCell ref="AF45:AJ45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47:B47"/>
    <mergeCell ref="C47:Z47"/>
    <mergeCell ref="AA47:AE47"/>
    <mergeCell ref="AF47:AJ47"/>
    <mergeCell ref="AZ46:BC46"/>
    <mergeCell ref="BD46:BH46"/>
    <mergeCell ref="AP46:AT46"/>
    <mergeCell ref="AU46:AY46"/>
    <mergeCell ref="BD47:BH47"/>
    <mergeCell ref="BI47:BM47"/>
    <mergeCell ref="BN47:BQ47"/>
    <mergeCell ref="AK47:AO47"/>
    <mergeCell ref="AP47:AT47"/>
    <mergeCell ref="AU47:AY47"/>
    <mergeCell ref="AZ47:BC47"/>
    <mergeCell ref="A73:B73"/>
    <mergeCell ref="C73:I73"/>
    <mergeCell ref="J73:N73"/>
    <mergeCell ref="O73:X73"/>
    <mergeCell ref="Y73:AC73"/>
    <mergeCell ref="AD73:AH73"/>
    <mergeCell ref="AI74:AM74"/>
    <mergeCell ref="AN74:AR74"/>
    <mergeCell ref="AN73:AR73"/>
    <mergeCell ref="AS73:AW73"/>
    <mergeCell ref="AX73:BB73"/>
    <mergeCell ref="BC73:BG73"/>
    <mergeCell ref="AI73:AM73"/>
    <mergeCell ref="A74:B74"/>
    <mergeCell ref="C74:I74"/>
    <mergeCell ref="J74:N74"/>
    <mergeCell ref="O74:X74"/>
    <mergeCell ref="Y74:AC74"/>
    <mergeCell ref="AD74:AH74"/>
    <mergeCell ref="AS74:AW74"/>
    <mergeCell ref="AX74:BB74"/>
    <mergeCell ref="BC74:BG74"/>
    <mergeCell ref="BH74:BL74"/>
    <mergeCell ref="BH73:BL73"/>
    <mergeCell ref="BM73:BQ73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76:B76"/>
    <mergeCell ref="C76:I76"/>
    <mergeCell ref="J76:N76"/>
    <mergeCell ref="O76:X76"/>
    <mergeCell ref="AX75:BB75"/>
    <mergeCell ref="BC75:BG75"/>
    <mergeCell ref="AN75:AR75"/>
    <mergeCell ref="AS75:AW75"/>
    <mergeCell ref="AS76:AW76"/>
    <mergeCell ref="AX76:BB76"/>
    <mergeCell ref="BC76:BG76"/>
    <mergeCell ref="BH76:BL76"/>
    <mergeCell ref="Y76:AC76"/>
    <mergeCell ref="AD76:AH76"/>
    <mergeCell ref="AI76:AM76"/>
    <mergeCell ref="AN76:AR76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X77:BB77"/>
    <mergeCell ref="BC77:BG77"/>
    <mergeCell ref="AN77:AR77"/>
    <mergeCell ref="AS77:AW77"/>
    <mergeCell ref="AS78:AW78"/>
    <mergeCell ref="AX78:BB78"/>
    <mergeCell ref="BC78:BG78"/>
    <mergeCell ref="BH78:BL78"/>
    <mergeCell ref="Y78:AC78"/>
    <mergeCell ref="AD78:AH78"/>
    <mergeCell ref="AI78:AM78"/>
    <mergeCell ref="AN78:AR78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X79:BB79"/>
    <mergeCell ref="BC79:BG79"/>
    <mergeCell ref="AN79:AR79"/>
    <mergeCell ref="AS79:AW79"/>
    <mergeCell ref="AS80:AW80"/>
    <mergeCell ref="AX80:BB80"/>
    <mergeCell ref="BC80:BG80"/>
    <mergeCell ref="BH80:BL80"/>
    <mergeCell ref="Y80:AC80"/>
    <mergeCell ref="AD80:AH80"/>
    <mergeCell ref="AI80:AM80"/>
    <mergeCell ref="AN80:AR80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X81:BB81"/>
    <mergeCell ref="BC81:BG81"/>
    <mergeCell ref="AN81:AR81"/>
    <mergeCell ref="AS81:AW81"/>
    <mergeCell ref="AS82:AW82"/>
    <mergeCell ref="AX82:BB82"/>
    <mergeCell ref="BC82:BG82"/>
    <mergeCell ref="BH82:BL82"/>
    <mergeCell ref="Y82:AC82"/>
    <mergeCell ref="AD82:AH82"/>
    <mergeCell ref="AI82:AM82"/>
    <mergeCell ref="AN82:AR82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X83:BB83"/>
    <mergeCell ref="BC83:BG83"/>
    <mergeCell ref="AN83:AR83"/>
    <mergeCell ref="AS83:AW83"/>
    <mergeCell ref="AS84:AW84"/>
    <mergeCell ref="AX84:BB84"/>
    <mergeCell ref="BC84:BG84"/>
    <mergeCell ref="BH84:BL84"/>
    <mergeCell ref="Y84:AC84"/>
    <mergeCell ref="AD84:AH84"/>
    <mergeCell ref="AI84:AM84"/>
    <mergeCell ref="AN84:AR84"/>
    <mergeCell ref="BH85:BL85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86:B86"/>
    <mergeCell ref="C86:I86"/>
    <mergeCell ref="J86:N86"/>
    <mergeCell ref="O86:X86"/>
    <mergeCell ref="AX85:BB85"/>
    <mergeCell ref="BC85:BG85"/>
    <mergeCell ref="AN85:AR85"/>
    <mergeCell ref="AS85:AW85"/>
    <mergeCell ref="AS86:AW86"/>
    <mergeCell ref="AX86:BB86"/>
    <mergeCell ref="BC86:BG86"/>
    <mergeCell ref="BH86:BL86"/>
    <mergeCell ref="Y86:AC86"/>
    <mergeCell ref="AD86:AH86"/>
    <mergeCell ref="AI86:AM86"/>
    <mergeCell ref="AN86:AR86"/>
    <mergeCell ref="BH87:BL87"/>
    <mergeCell ref="BM87:BQ87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X87:BB87"/>
    <mergeCell ref="BC87:BG87"/>
    <mergeCell ref="AN87:AR87"/>
    <mergeCell ref="AS87:AW87"/>
    <mergeCell ref="AS88:AW88"/>
    <mergeCell ref="AX88:BB88"/>
    <mergeCell ref="BC88:BG88"/>
    <mergeCell ref="BH88:BL88"/>
    <mergeCell ref="Y88:AC88"/>
    <mergeCell ref="AD88:AH88"/>
    <mergeCell ref="AI88:AM88"/>
    <mergeCell ref="AN88:AR88"/>
    <mergeCell ref="BH89:BL89"/>
    <mergeCell ref="BM89:BQ89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X89:BB89"/>
    <mergeCell ref="BC89:BG89"/>
    <mergeCell ref="AN89:AR89"/>
    <mergeCell ref="AS89:AW89"/>
    <mergeCell ref="AS90:AW90"/>
    <mergeCell ref="AX90:BB90"/>
    <mergeCell ref="BC90:BG90"/>
    <mergeCell ref="BH90:BL90"/>
    <mergeCell ref="Y90:AC90"/>
    <mergeCell ref="AD90:AH90"/>
    <mergeCell ref="AI90:AM90"/>
    <mergeCell ref="AN90:AR90"/>
    <mergeCell ref="BH91:BL91"/>
    <mergeCell ref="BM91:BQ91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92:B92"/>
    <mergeCell ref="C92:I92"/>
    <mergeCell ref="J92:N92"/>
    <mergeCell ref="O92:X92"/>
    <mergeCell ref="AX91:BB91"/>
    <mergeCell ref="BC91:BG91"/>
    <mergeCell ref="AN91:AR91"/>
    <mergeCell ref="AS91:AW91"/>
    <mergeCell ref="AS92:AW92"/>
    <mergeCell ref="AX92:BB92"/>
    <mergeCell ref="BC92:BG92"/>
    <mergeCell ref="BH92:BL92"/>
    <mergeCell ref="Y92:AC92"/>
    <mergeCell ref="AD92:AH92"/>
    <mergeCell ref="AI92:AM92"/>
    <mergeCell ref="AN92:AR92"/>
    <mergeCell ref="BH93:BL93"/>
    <mergeCell ref="BM93:BQ93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94:B94"/>
    <mergeCell ref="C94:I94"/>
    <mergeCell ref="J94:N94"/>
    <mergeCell ref="O94:X94"/>
    <mergeCell ref="AX93:BB93"/>
    <mergeCell ref="BC93:BG93"/>
    <mergeCell ref="AN93:AR93"/>
    <mergeCell ref="AS93:AW93"/>
    <mergeCell ref="AS94:AW94"/>
    <mergeCell ref="AX94:BB94"/>
    <mergeCell ref="BC94:BG94"/>
    <mergeCell ref="BH94:BL94"/>
    <mergeCell ref="Y94:AC94"/>
    <mergeCell ref="AD94:AH94"/>
    <mergeCell ref="AI94:AM94"/>
    <mergeCell ref="AN94:AR94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96:B96"/>
    <mergeCell ref="C96:I96"/>
    <mergeCell ref="J96:N96"/>
    <mergeCell ref="O96:X96"/>
    <mergeCell ref="AX95:BB95"/>
    <mergeCell ref="BC95:BG95"/>
    <mergeCell ref="AN95:AR95"/>
    <mergeCell ref="AS95:AW95"/>
    <mergeCell ref="AS96:AW96"/>
    <mergeCell ref="AX96:BB96"/>
    <mergeCell ref="BC96:BG96"/>
    <mergeCell ref="BH96:BL96"/>
    <mergeCell ref="Y96:AC96"/>
    <mergeCell ref="AD96:AH96"/>
    <mergeCell ref="AI96:AM96"/>
    <mergeCell ref="AN96:AR96"/>
    <mergeCell ref="BH97:BL97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98:B98"/>
    <mergeCell ref="C98:I98"/>
    <mergeCell ref="J98:N98"/>
    <mergeCell ref="O98:X98"/>
    <mergeCell ref="AX97:BB97"/>
    <mergeCell ref="BC97:BG97"/>
    <mergeCell ref="AN97:AR97"/>
    <mergeCell ref="AS97:AW97"/>
    <mergeCell ref="AS98:AW98"/>
    <mergeCell ref="AX98:BB98"/>
    <mergeCell ref="BC98:BG98"/>
    <mergeCell ref="BH98:BL98"/>
    <mergeCell ref="Y98:AC98"/>
    <mergeCell ref="AD98:AH98"/>
    <mergeCell ref="AI98:AM98"/>
    <mergeCell ref="AN98:AR98"/>
    <mergeCell ref="BH99:BL99"/>
    <mergeCell ref="BM99:BQ99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100:B100"/>
    <mergeCell ref="C100:I100"/>
    <mergeCell ref="J100:N100"/>
    <mergeCell ref="O100:X100"/>
    <mergeCell ref="AX99:BB99"/>
    <mergeCell ref="BC99:BG99"/>
    <mergeCell ref="AN99:AR99"/>
    <mergeCell ref="AS99:AW99"/>
    <mergeCell ref="BC100:BG100"/>
    <mergeCell ref="BH100:BL100"/>
    <mergeCell ref="Y100:AC100"/>
    <mergeCell ref="AD100:AH100"/>
    <mergeCell ref="AI100:AM100"/>
    <mergeCell ref="AN100:AR100"/>
    <mergeCell ref="AD101:AH101"/>
    <mergeCell ref="AI101:AM101"/>
    <mergeCell ref="AN101:AR101"/>
    <mergeCell ref="AS101:AW101"/>
    <mergeCell ref="AS100:AW100"/>
    <mergeCell ref="AX100:BB100"/>
    <mergeCell ref="AX101:BB101"/>
    <mergeCell ref="BC101:BG101"/>
    <mergeCell ref="BH101:BL101"/>
    <mergeCell ref="BM101:BQ101"/>
    <mergeCell ref="BM100:BQ100"/>
    <mergeCell ref="A101:B101"/>
    <mergeCell ref="C101:I101"/>
    <mergeCell ref="J101:N101"/>
    <mergeCell ref="O101:X101"/>
    <mergeCell ref="Y101:AC101"/>
    <mergeCell ref="A110:B110"/>
    <mergeCell ref="C110:I110"/>
    <mergeCell ref="J110:N110"/>
    <mergeCell ref="O110:BQ110"/>
    <mergeCell ref="A109:B109"/>
    <mergeCell ref="C109:I109"/>
    <mergeCell ref="J109:N109"/>
    <mergeCell ref="O109:BQ109"/>
    <mergeCell ref="A112:B112"/>
    <mergeCell ref="C112:I112"/>
    <mergeCell ref="J112:N112"/>
    <mergeCell ref="O112:BQ112"/>
    <mergeCell ref="A111:B111"/>
    <mergeCell ref="C111:I111"/>
    <mergeCell ref="J111:N111"/>
    <mergeCell ref="O111:BQ111"/>
    <mergeCell ref="A114:B114"/>
    <mergeCell ref="C114:I114"/>
    <mergeCell ref="J114:N114"/>
    <mergeCell ref="O114:BQ114"/>
    <mergeCell ref="A113:B113"/>
    <mergeCell ref="C113:I113"/>
    <mergeCell ref="J113:N113"/>
    <mergeCell ref="O113:BQ113"/>
    <mergeCell ref="A116:B116"/>
    <mergeCell ref="C116:I116"/>
    <mergeCell ref="J116:N116"/>
    <mergeCell ref="O116:BQ116"/>
    <mergeCell ref="A115:B115"/>
    <mergeCell ref="C115:I115"/>
    <mergeCell ref="J115:N115"/>
    <mergeCell ref="O115:BQ115"/>
    <mergeCell ref="A118:B118"/>
    <mergeCell ref="C118:I118"/>
    <mergeCell ref="J118:N118"/>
    <mergeCell ref="O118:BQ118"/>
    <mergeCell ref="A117:B117"/>
    <mergeCell ref="C117:I117"/>
    <mergeCell ref="J117:N117"/>
    <mergeCell ref="O117:BQ117"/>
    <mergeCell ref="A120:B120"/>
    <mergeCell ref="C120:I120"/>
    <mergeCell ref="J120:N120"/>
    <mergeCell ref="O120:BQ120"/>
    <mergeCell ref="A119:B119"/>
    <mergeCell ref="C119:I119"/>
    <mergeCell ref="J119:N119"/>
    <mergeCell ref="O119:BQ119"/>
    <mergeCell ref="A122:B122"/>
    <mergeCell ref="C122:I122"/>
    <mergeCell ref="J122:N122"/>
    <mergeCell ref="O122:BQ122"/>
    <mergeCell ref="A121:B121"/>
    <mergeCell ref="C121:I121"/>
    <mergeCell ref="J121:N121"/>
    <mergeCell ref="O121:BQ121"/>
    <mergeCell ref="A124:B124"/>
    <mergeCell ref="C124:I124"/>
    <mergeCell ref="J124:N124"/>
    <mergeCell ref="O124:BQ124"/>
    <mergeCell ref="A123:B123"/>
    <mergeCell ref="C123:I123"/>
    <mergeCell ref="J123:N123"/>
    <mergeCell ref="O123:BQ123"/>
    <mergeCell ref="A126:B126"/>
    <mergeCell ref="C126:I126"/>
    <mergeCell ref="J126:N126"/>
    <mergeCell ref="O126:BQ126"/>
    <mergeCell ref="A125:B125"/>
    <mergeCell ref="C125:I125"/>
    <mergeCell ref="J125:N125"/>
    <mergeCell ref="O125:BQ125"/>
  </mergeCells>
  <phoneticPr fontId="0" type="noConversion"/>
  <conditionalFormatting sqref="C104 C130 C72:C101 C108:C126">
    <cfRule type="cellIs" dxfId="3" priority="1" stopIfTrue="1" operator="equal">
      <formula>$C71</formula>
    </cfRule>
  </conditionalFormatting>
  <conditionalFormatting sqref="A130:B130 A104:B104 A72:B102 A63:B63 A108:B127">
    <cfRule type="cellIs" dxfId="2" priority="2" stopIfTrue="1" operator="equal">
      <formula>0</formula>
    </cfRule>
  </conditionalFormatting>
  <conditionalFormatting sqref="C102">
    <cfRule type="cellIs" dxfId="1" priority="3" stopIfTrue="1" operator="equal">
      <formula>$C72</formula>
    </cfRule>
  </conditionalFormatting>
  <conditionalFormatting sqref="C127">
    <cfRule type="cellIs" dxfId="0" priority="4" stopIfTrue="1" operator="equal">
      <formula>$C108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КПК0913111</vt:lpstr>
      <vt:lpstr>КПК0913111!Область_печати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2020-01-12T09:02:55Z</cp:lastPrinted>
  <dcterms:created xsi:type="dcterms:W3CDTF">2016-08-10T10:53:25Z</dcterms:created>
  <dcterms:modified xsi:type="dcterms:W3CDTF">2024-02-28T07:43:25Z</dcterms:modified>
</cp:coreProperties>
</file>